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BA All Classes" sheetId="1" state="visible" r:id="rId1"/>
    <sheet name="BA Class A" sheetId="2" state="visible" r:id="rId2"/>
    <sheet name="BA Class B" sheetId="3" state="visible" r:id="rId3"/>
  </sheets>
  <definedNames>
    <definedName hidden="1" localSheetId="0" name="_xlnm._FilterDatabase">'BA All Classes'!$A$8:$N$29</definedName>
    <definedName hidden="1" localSheetId="1" name="_xlnm._FilterDatabase">'BA Class A'!$A$8:$N$9</definedName>
    <definedName hidden="1" localSheetId="2" name="_xlnm._FilterDatabase">'BA Class B'!$A$8:$N$29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6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3" pivotButton="0" quotePrefix="0" xfId="0"/>
    <xf applyAlignment="1" borderId="0" fillId="0" fontId="0" numFmtId="3" pivotButton="0" quotePrefix="0" xfId="0">
      <alignment wrapText="1"/>
    </xf>
    <xf borderId="1" fillId="0" fontId="0" numFmtId="3" pivotButton="0" quotePrefix="0" xfId="0"/>
    <xf applyAlignment="1" borderId="1" fillId="0" fontId="1" numFmtId="3" pivotButton="0" quotePrefix="0" xfId="0">
      <alignment horizontal="center" vertical="top"/>
    </xf>
  </cellXfs>
  <cellStyles count="1">
    <cellStyle builtinId="0" hidden="0" name="Normal" xfId="0"/>
  </cellStyles>
  <dxfs count="1">
    <dxf>
      <border>
        <left style="thin"/>
        <right style="thin"/>
        <top style="thin"/>
        <bottom style="thin"/>
        <diagonal/>
      </border>
    </dxf>
  </dxf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styles.xml" Type="http://schemas.openxmlformats.org/officeDocument/2006/relationships/styles" /><Relationship Id="rId5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SUMPRODUCT(C8:C29,H8:H29)</f>
        <v/>
      </c>
      <c r="D4" s="4">
        <f>SUMPRODUCT(D8:D29,I8:I29)</f>
        <v/>
      </c>
      <c r="E4" s="4">
        <f>SUMPRODUCT(E8:E29,J8:J29)</f>
        <v/>
      </c>
      <c r="F4" s="4">
        <f>SUMPRODUCT(F8:F29,K8:K29)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SUM(C8:C29)</f>
        <v/>
      </c>
      <c r="D5" s="2">
        <f>SUM(D8:D29)</f>
        <v/>
      </c>
      <c r="E5" s="2">
        <f>SUM(E8:E29)</f>
        <v/>
      </c>
      <c r="F5" s="2">
        <f>SUM(F8:F29)</f>
        <v/>
      </c>
      <c r="G5" s="2">
        <f>SUM(G8:G29)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BA_CWHds1</t>
        </is>
      </c>
      <c r="B9" s="2" t="inlineStr"/>
      <c r="C9" s="2" t="n">
        <v>0</v>
      </c>
      <c r="D9" s="2" t="n">
        <v>-2000</v>
      </c>
      <c r="E9" s="2" t="n">
        <v>-2000</v>
      </c>
      <c r="F9" s="2" t="n">
        <v>0</v>
      </c>
      <c r="G9" s="2" t="n">
        <v>-2000</v>
      </c>
      <c r="H9" t="n">
        <v>0</v>
      </c>
      <c r="I9" t="n">
        <v>1</v>
      </c>
      <c r="J9" t="n">
        <v>0</v>
      </c>
      <c r="K9" t="n">
        <v>0</v>
      </c>
    </row>
    <row r="10">
      <c r="A10" s="5" t="inlineStr">
        <is>
          <t>BA_CWHmm1</t>
        </is>
      </c>
      <c r="B10" s="2" t="inlineStr"/>
      <c r="C10" s="2" t="n">
        <v>0</v>
      </c>
      <c r="D10" s="2" t="n">
        <v>0</v>
      </c>
      <c r="E10" s="2" t="n">
        <v>0</v>
      </c>
      <c r="F10" s="2" t="n">
        <v>737400</v>
      </c>
      <c r="G10" s="2" t="n">
        <v>737400</v>
      </c>
      <c r="H10" t="n">
        <v>0</v>
      </c>
      <c r="I10" t="n">
        <v>0</v>
      </c>
      <c r="J10" t="n">
        <v>0</v>
      </c>
      <c r="K10" t="n">
        <v>0</v>
      </c>
    </row>
    <row r="11">
      <c r="A11" s="5" t="inlineStr">
        <is>
          <t>BA_CWHmm2</t>
        </is>
      </c>
      <c r="B11" s="2" t="inlineStr"/>
      <c r="C11" s="2" t="n">
        <v>-13454</v>
      </c>
      <c r="D11" s="2" t="n">
        <v>0</v>
      </c>
      <c r="E11" s="2" t="n">
        <v>-13454</v>
      </c>
      <c r="F11" s="2" t="n">
        <v>1218100</v>
      </c>
      <c r="G11" s="2" t="n">
        <v>1204646</v>
      </c>
      <c r="H11" t="n">
        <v>0</v>
      </c>
      <c r="I11" t="n">
        <v>0</v>
      </c>
      <c r="J11" t="n">
        <v>0</v>
      </c>
      <c r="K11" t="n">
        <v>0</v>
      </c>
    </row>
    <row r="12">
      <c r="A12" s="5" t="inlineStr">
        <is>
          <t>BA_CWHms1</t>
        </is>
      </c>
      <c r="B12" s="2" t="inlineStr"/>
      <c r="C12" s="2" t="n">
        <v>-42786</v>
      </c>
      <c r="D12" s="2" t="n">
        <v>0</v>
      </c>
      <c r="E12" s="2" t="n">
        <v>-42786</v>
      </c>
      <c r="F12" s="2" t="n">
        <v>1977718.400000001</v>
      </c>
      <c r="G12" s="2" t="n">
        <v>1934932.400000001</v>
      </c>
      <c r="H12" t="n">
        <v>1</v>
      </c>
      <c r="I12" t="n">
        <v>0</v>
      </c>
      <c r="J12" t="n">
        <v>1</v>
      </c>
      <c r="K12" t="n">
        <v>0</v>
      </c>
    </row>
    <row r="13">
      <c r="A13" s="5" t="inlineStr">
        <is>
          <t>BA_CWHms2</t>
        </is>
      </c>
      <c r="B13" s="2" t="inlineStr"/>
      <c r="C13" s="2" t="n">
        <v>-17917</v>
      </c>
      <c r="D13" s="2" t="n">
        <v>0</v>
      </c>
      <c r="E13" s="2" t="n">
        <v>-17917</v>
      </c>
      <c r="F13" s="2" t="n">
        <v>1525500</v>
      </c>
      <c r="G13" s="2" t="n">
        <v>1507583</v>
      </c>
      <c r="H13" t="n">
        <v>1</v>
      </c>
      <c r="I13" t="n">
        <v>0</v>
      </c>
      <c r="J13" t="n">
        <v>1</v>
      </c>
      <c r="K13" t="n">
        <v>0</v>
      </c>
    </row>
    <row r="14">
      <c r="A14" s="5" t="inlineStr">
        <is>
          <t>BA_CWHvh</t>
        </is>
      </c>
      <c r="B14" s="2" t="inlineStr"/>
      <c r="C14" s="2" t="n">
        <v>-4020</v>
      </c>
      <c r="D14" s="2" t="n">
        <v>0</v>
      </c>
      <c r="E14" s="2" t="n">
        <v>-4020</v>
      </c>
      <c r="F14" s="2" t="n">
        <v>0</v>
      </c>
      <c r="G14" s="2" t="n">
        <v>-4020</v>
      </c>
      <c r="H14" t="n">
        <v>0</v>
      </c>
      <c r="I14" t="n">
        <v>0</v>
      </c>
      <c r="J14" t="n">
        <v>0</v>
      </c>
      <c r="K14" t="n">
        <v>0</v>
      </c>
    </row>
    <row r="15">
      <c r="A15" s="5" t="inlineStr">
        <is>
          <t>BA_CWHvh1</t>
        </is>
      </c>
      <c r="B15" s="2" t="inlineStr"/>
      <c r="C15" s="2" t="n">
        <v>0</v>
      </c>
      <c r="D15" s="2" t="n">
        <v>0</v>
      </c>
      <c r="E15" s="2" t="n">
        <v>0</v>
      </c>
      <c r="F15" s="2" t="n">
        <v>28500</v>
      </c>
      <c r="G15" s="2" t="n">
        <v>28500</v>
      </c>
      <c r="H15" t="n">
        <v>0</v>
      </c>
      <c r="I15" t="n">
        <v>0</v>
      </c>
      <c r="J15" t="n">
        <v>0</v>
      </c>
      <c r="K15" t="n">
        <v>0</v>
      </c>
    </row>
    <row r="16">
      <c r="A16" s="5" t="inlineStr">
        <is>
          <t>BA_CWHvh2</t>
        </is>
      </c>
      <c r="B16" s="2" t="inlineStr"/>
      <c r="C16" s="2" t="n">
        <v>-8298</v>
      </c>
      <c r="D16" s="2" t="n">
        <v>0</v>
      </c>
      <c r="E16" s="2" t="n">
        <v>-8298</v>
      </c>
      <c r="F16" s="2" t="n">
        <v>2023329</v>
      </c>
      <c r="G16" s="2" t="n">
        <v>2015031</v>
      </c>
      <c r="H16" t="n">
        <v>0</v>
      </c>
      <c r="I16" t="n">
        <v>0</v>
      </c>
      <c r="J16" t="n">
        <v>0</v>
      </c>
      <c r="K16" t="n">
        <v>1</v>
      </c>
    </row>
    <row r="17">
      <c r="A17" s="5" t="inlineStr">
        <is>
          <t>BA_CWHvm</t>
        </is>
      </c>
      <c r="B17" s="2" t="inlineStr"/>
      <c r="C17" s="2" t="n">
        <v>-8762</v>
      </c>
      <c r="D17" s="2" t="n">
        <v>0</v>
      </c>
      <c r="E17" s="2" t="n">
        <v>-8762</v>
      </c>
      <c r="F17" s="2" t="n">
        <v>0</v>
      </c>
      <c r="G17" s="2" t="n">
        <v>-8762</v>
      </c>
      <c r="H17" t="n">
        <v>0</v>
      </c>
      <c r="I17" t="n">
        <v>0</v>
      </c>
      <c r="J17" t="n">
        <v>0</v>
      </c>
      <c r="K17" t="n">
        <v>0</v>
      </c>
    </row>
    <row r="18">
      <c r="A18" s="5" t="inlineStr">
        <is>
          <t>BA_CWHvm1</t>
        </is>
      </c>
      <c r="B18" s="2" t="inlineStr">
        <is>
          <t>129</t>
        </is>
      </c>
      <c r="C18" s="2" t="n">
        <v>-74239</v>
      </c>
      <c r="D18" s="2" t="n">
        <v>0</v>
      </c>
      <c r="E18" s="2" t="n">
        <v>-74239</v>
      </c>
      <c r="F18" s="2" t="n">
        <v>6699032.399999999</v>
      </c>
      <c r="G18" s="2" t="n">
        <v>6624793.399999999</v>
      </c>
      <c r="H18" t="n">
        <v>1</v>
      </c>
      <c r="I18" t="n">
        <v>0</v>
      </c>
      <c r="J18" t="n">
        <v>1</v>
      </c>
      <c r="K18" t="n">
        <v>1</v>
      </c>
    </row>
    <row r="19">
      <c r="A19" s="5" t="inlineStr">
        <is>
          <t>BA_CWHvm2</t>
        </is>
      </c>
      <c r="B19" s="2" t="inlineStr"/>
      <c r="C19" s="2" t="n">
        <v>-22642.8</v>
      </c>
      <c r="D19" s="2" t="n">
        <v>0</v>
      </c>
      <c r="E19" s="2" t="n">
        <v>-22642.8</v>
      </c>
      <c r="F19" s="2" t="n">
        <v>2421002</v>
      </c>
      <c r="G19" s="2" t="n">
        <v>2398359.2</v>
      </c>
      <c r="H19" t="n">
        <v>1</v>
      </c>
      <c r="I19" t="n">
        <v>0</v>
      </c>
      <c r="J19" t="n">
        <v>1</v>
      </c>
      <c r="K19" t="n">
        <v>1</v>
      </c>
    </row>
    <row r="20">
      <c r="A20" s="5" t="inlineStr">
        <is>
          <t>BA_CWHws</t>
        </is>
      </c>
      <c r="B20" s="2" t="inlineStr"/>
      <c r="C20" s="2" t="n">
        <v>-1101</v>
      </c>
      <c r="D20" s="2" t="n">
        <v>0</v>
      </c>
      <c r="E20" s="2" t="n">
        <v>-1101</v>
      </c>
      <c r="F20" s="2" t="n">
        <v>0</v>
      </c>
      <c r="G20" s="2" t="n">
        <v>-1101</v>
      </c>
      <c r="H20" t="n">
        <v>0</v>
      </c>
      <c r="I20" t="n">
        <v>0</v>
      </c>
      <c r="J20" t="n">
        <v>0</v>
      </c>
      <c r="K20" t="n">
        <v>0</v>
      </c>
    </row>
    <row r="21">
      <c r="A21" s="5" t="inlineStr">
        <is>
          <t>BA_CWHws1</t>
        </is>
      </c>
      <c r="B21" s="2" t="inlineStr"/>
      <c r="C21" s="2" t="n">
        <v>-880</v>
      </c>
      <c r="D21" s="2" t="n">
        <v>0</v>
      </c>
      <c r="E21" s="2" t="n">
        <v>-880</v>
      </c>
      <c r="F21" s="2" t="n">
        <v>2827096.600000001</v>
      </c>
      <c r="G21" s="2" t="n">
        <v>2826216.600000001</v>
      </c>
      <c r="H21" t="n">
        <v>0</v>
      </c>
      <c r="I21" t="n">
        <v>0</v>
      </c>
      <c r="J21" t="n">
        <v>0</v>
      </c>
      <c r="K21" t="n">
        <v>1</v>
      </c>
    </row>
    <row r="22">
      <c r="A22" s="5" t="inlineStr">
        <is>
          <t>BA_CWHws2</t>
        </is>
      </c>
      <c r="B22" s="2" t="inlineStr"/>
      <c r="C22" s="2" t="n">
        <v>-30568.6</v>
      </c>
      <c r="D22" s="2" t="n">
        <v>0</v>
      </c>
      <c r="E22" s="2" t="n">
        <v>-30568.6</v>
      </c>
      <c r="F22" s="2" t="n">
        <v>3627649.400000001</v>
      </c>
      <c r="G22" s="2" t="n">
        <v>3597080.800000001</v>
      </c>
      <c r="H22" t="n">
        <v>1</v>
      </c>
      <c r="I22" t="n">
        <v>0</v>
      </c>
      <c r="J22" t="n">
        <v>1</v>
      </c>
      <c r="K22" t="n">
        <v>1</v>
      </c>
    </row>
    <row r="23">
      <c r="A23" s="5" t="inlineStr">
        <is>
          <t>BA_CWHxm2</t>
        </is>
      </c>
      <c r="B23" s="2" t="inlineStr"/>
      <c r="C23" s="2" t="n">
        <v>0</v>
      </c>
      <c r="D23" s="2" t="n">
        <v>0</v>
      </c>
      <c r="E23" s="2" t="n">
        <v>0</v>
      </c>
      <c r="F23" s="2" t="n">
        <v>14600</v>
      </c>
      <c r="G23" s="2" t="n">
        <v>14600</v>
      </c>
      <c r="H23" t="n">
        <v>0</v>
      </c>
      <c r="I23" t="n">
        <v>0</v>
      </c>
      <c r="J23" t="n">
        <v>0</v>
      </c>
      <c r="K23" t="n">
        <v>0</v>
      </c>
    </row>
    <row r="24">
      <c r="A24" s="5" t="inlineStr">
        <is>
          <t>BA_ESSFmw1</t>
        </is>
      </c>
      <c r="B24" s="2" t="inlineStr"/>
      <c r="C24" s="2" t="n">
        <v>0</v>
      </c>
      <c r="D24" s="2" t="n">
        <v>0</v>
      </c>
      <c r="E24" s="2" t="n">
        <v>0</v>
      </c>
      <c r="F24" s="2" t="n">
        <v>60100</v>
      </c>
      <c r="G24" s="2" t="n">
        <v>60100</v>
      </c>
      <c r="H24" t="n">
        <v>0</v>
      </c>
      <c r="I24" t="n">
        <v>0</v>
      </c>
      <c r="J24" t="n">
        <v>0</v>
      </c>
      <c r="K24" t="n">
        <v>0</v>
      </c>
    </row>
    <row r="25">
      <c r="A25" s="5" t="inlineStr">
        <is>
          <t>BA_ICHmc1</t>
        </is>
      </c>
      <c r="B25" s="2" t="inlineStr"/>
      <c r="C25" s="2" t="n">
        <v>-14733</v>
      </c>
      <c r="D25" s="2" t="n">
        <v>0</v>
      </c>
      <c r="E25" s="2" t="n">
        <v>-14733</v>
      </c>
      <c r="F25" s="2" t="n">
        <v>2119900</v>
      </c>
      <c r="G25" s="2" t="n">
        <v>2105167</v>
      </c>
      <c r="H25" t="n">
        <v>0</v>
      </c>
      <c r="I25" t="n">
        <v>0</v>
      </c>
      <c r="J25" t="n">
        <v>0</v>
      </c>
      <c r="K25" t="n">
        <v>1</v>
      </c>
    </row>
    <row r="26">
      <c r="A26" s="5" t="inlineStr">
        <is>
          <t>BA_ICHmc2</t>
        </is>
      </c>
      <c r="B26" s="2" t="inlineStr"/>
      <c r="C26" s="2" t="n">
        <v>-23174.6</v>
      </c>
      <c r="D26" s="2" t="n">
        <v>0</v>
      </c>
      <c r="E26" s="2" t="n">
        <v>-23174.6</v>
      </c>
      <c r="F26" s="2" t="n">
        <v>4502892.200000001</v>
      </c>
      <c r="G26" s="2" t="n">
        <v>4479717.600000001</v>
      </c>
      <c r="H26" t="n">
        <v>1</v>
      </c>
      <c r="I26" t="n">
        <v>0</v>
      </c>
      <c r="J26" t="n">
        <v>1</v>
      </c>
      <c r="K26" t="n">
        <v>1</v>
      </c>
    </row>
    <row r="27">
      <c r="A27" s="5" t="inlineStr">
        <is>
          <t>BA_MHmm</t>
        </is>
      </c>
      <c r="B27" s="2" t="inlineStr"/>
      <c r="C27" s="2" t="n">
        <v>-594</v>
      </c>
      <c r="D27" s="2" t="n">
        <v>0</v>
      </c>
      <c r="E27" s="2" t="n">
        <v>-594</v>
      </c>
      <c r="F27" s="2" t="n">
        <v>0</v>
      </c>
      <c r="G27" s="2" t="n">
        <v>-594</v>
      </c>
      <c r="H27" t="n">
        <v>0</v>
      </c>
      <c r="I27" t="n">
        <v>0</v>
      </c>
      <c r="J27" t="n">
        <v>0</v>
      </c>
      <c r="K27" t="n">
        <v>0</v>
      </c>
    </row>
    <row r="28">
      <c r="A28" s="5" t="inlineStr">
        <is>
          <t>BA_MHmm1</t>
        </is>
      </c>
      <c r="B28" s="2" t="inlineStr"/>
      <c r="C28" s="2" t="n">
        <v>-13736</v>
      </c>
      <c r="D28" s="2" t="n">
        <v>0</v>
      </c>
      <c r="E28" s="2" t="n">
        <v>-13736</v>
      </c>
      <c r="F28" s="2" t="n">
        <v>1525064</v>
      </c>
      <c r="G28" s="2" t="n">
        <v>1511328</v>
      </c>
      <c r="H28" t="n">
        <v>0</v>
      </c>
      <c r="I28" t="n">
        <v>0</v>
      </c>
      <c r="J28" t="n">
        <v>0</v>
      </c>
      <c r="K28" t="n">
        <v>0</v>
      </c>
    </row>
    <row r="29">
      <c r="A29" s="5" t="inlineStr">
        <is>
          <t>BA_MHmm2</t>
        </is>
      </c>
      <c r="B29" s="2" t="inlineStr"/>
      <c r="C29" s="2" t="n">
        <v>0</v>
      </c>
      <c r="D29" s="2" t="n">
        <v>0</v>
      </c>
      <c r="E29" s="2" t="n">
        <v>0</v>
      </c>
      <c r="F29" s="2" t="n">
        <v>946100</v>
      </c>
      <c r="G29" s="2" t="n">
        <v>946100</v>
      </c>
      <c r="H29" t="n">
        <v>0</v>
      </c>
      <c r="I29" t="n">
        <v>0</v>
      </c>
      <c r="J29" t="n">
        <v>0</v>
      </c>
      <c r="K29" t="n">
        <v>0</v>
      </c>
    </row>
  </sheetData>
  <autoFilter ref="A8:N29"/>
  <conditionalFormatting sqref="C8:G29">
    <cfRule dxfId="0" priority="1" stopIfTrue="0" type="expression">
      <formula>H8=1</formula>
    </cfRule>
  </conditionalFormatting>
  <conditionalFormatting sqref="C8:C2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2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2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29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29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SUMPRODUCT(C8:C9,H8:H9)</f>
        <v/>
      </c>
      <c r="D4" s="4">
        <f>SUMPRODUCT(D8:D9,I8:I9)</f>
        <v/>
      </c>
      <c r="E4" s="4">
        <f>SUMPRODUCT(E8:E9,J8:J9)</f>
        <v/>
      </c>
      <c r="F4" s="4">
        <f>SUMPRODUCT(F8:F9,K8:K9)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SUM(C8:C9)</f>
        <v/>
      </c>
      <c r="D5" s="2">
        <f>SUM(D8:D9)</f>
        <v/>
      </c>
      <c r="E5" s="2">
        <f>SUM(E8:E9)</f>
        <v/>
      </c>
      <c r="F5" s="2">
        <f>SUM(F8:F9)</f>
        <v/>
      </c>
      <c r="G5" s="2">
        <f>SUM(G8:G9)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BA_CWHvm1</t>
        </is>
      </c>
      <c r="B9" s="2" t="inlineStr">
        <is>
          <t>129</t>
        </is>
      </c>
      <c r="C9" s="2" t="n">
        <v>0</v>
      </c>
      <c r="D9" s="2" t="n">
        <v>0</v>
      </c>
      <c r="E9" s="2" t="n">
        <v>0</v>
      </c>
      <c r="F9" s="2" t="n">
        <v>3700</v>
      </c>
      <c r="G9" s="2" t="n">
        <v>3700</v>
      </c>
      <c r="H9" t="n">
        <v>0</v>
      </c>
      <c r="I9" t="n">
        <v>0</v>
      </c>
      <c r="J9" t="n">
        <v>0</v>
      </c>
      <c r="K9" t="n">
        <v>0</v>
      </c>
    </row>
  </sheetData>
  <autoFilter ref="A8:N9"/>
  <conditionalFormatting sqref="C8:G9">
    <cfRule dxfId="0" priority="1" stopIfTrue="0" type="expression">
      <formula>H8=1</formula>
    </cfRule>
  </conditionalFormatting>
  <conditionalFormatting sqref="C8:C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9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9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SUMPRODUCT(C8:C29,H8:H29)</f>
        <v/>
      </c>
      <c r="D4" s="4">
        <f>SUMPRODUCT(D8:D29,I8:I29)</f>
        <v/>
      </c>
      <c r="E4" s="4">
        <f>SUMPRODUCT(E8:E29,J8:J29)</f>
        <v/>
      </c>
      <c r="F4" s="4">
        <f>SUMPRODUCT(F8:F29,K8:K29)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SUM(C8:C29)</f>
        <v/>
      </c>
      <c r="D5" s="2">
        <f>SUM(D8:D29)</f>
        <v/>
      </c>
      <c r="E5" s="2">
        <f>SUM(E8:E29)</f>
        <v/>
      </c>
      <c r="F5" s="2">
        <f>SUM(F8:F29)</f>
        <v/>
      </c>
      <c r="G5" s="2">
        <f>SUM(G8:G29)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Seed Source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BA_CWHds1</t>
        </is>
      </c>
      <c r="C9" s="2" t="n">
        <v>0</v>
      </c>
      <c r="D9" s="2" t="n">
        <v>-2000</v>
      </c>
      <c r="E9" s="2" t="n">
        <v>-2000</v>
      </c>
      <c r="F9" s="2" t="n">
        <v>0</v>
      </c>
      <c r="G9" s="2" t="n">
        <v>-2000</v>
      </c>
      <c r="H9" t="n">
        <v>0</v>
      </c>
      <c r="I9" t="n">
        <v>1</v>
      </c>
      <c r="J9" t="n">
        <v>0</v>
      </c>
      <c r="K9" t="n">
        <v>0</v>
      </c>
    </row>
    <row r="10">
      <c r="A10" s="2" t="n"/>
      <c r="B10" s="5" t="inlineStr">
        <is>
          <t>BA_CWHmm1</t>
        </is>
      </c>
      <c r="C10" s="2" t="n">
        <v>0</v>
      </c>
      <c r="D10" s="2" t="n">
        <v>0</v>
      </c>
      <c r="E10" s="2" t="n">
        <v>0</v>
      </c>
      <c r="F10" s="2" t="n">
        <v>737400</v>
      </c>
      <c r="G10" s="2" t="n">
        <v>737400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BA_CWHmm2</t>
        </is>
      </c>
      <c r="C11" s="2" t="n">
        <v>-13454</v>
      </c>
      <c r="D11" s="2" t="n">
        <v>0</v>
      </c>
      <c r="E11" s="2" t="n">
        <v>-13454</v>
      </c>
      <c r="F11" s="2" t="n">
        <v>1218100</v>
      </c>
      <c r="G11" s="2" t="n">
        <v>1204646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BA_CWHms1</t>
        </is>
      </c>
      <c r="C12" s="2" t="n">
        <v>-42786</v>
      </c>
      <c r="D12" s="2" t="n">
        <v>0</v>
      </c>
      <c r="E12" s="2" t="n">
        <v>-42786</v>
      </c>
      <c r="F12" s="2" t="n">
        <v>1977718.400000001</v>
      </c>
      <c r="G12" s="2" t="n">
        <v>1934932.400000001</v>
      </c>
      <c r="H12" t="n">
        <v>1</v>
      </c>
      <c r="I12" t="n">
        <v>0</v>
      </c>
      <c r="J12" t="n">
        <v>1</v>
      </c>
      <c r="K12" t="n">
        <v>0</v>
      </c>
    </row>
    <row r="13">
      <c r="A13" s="2" t="n"/>
      <c r="B13" s="5" t="inlineStr">
        <is>
          <t>BA_CWHms2</t>
        </is>
      </c>
      <c r="C13" s="2" t="n">
        <v>-17917</v>
      </c>
      <c r="D13" s="2" t="n">
        <v>0</v>
      </c>
      <c r="E13" s="2" t="n">
        <v>-17917</v>
      </c>
      <c r="F13" s="2" t="n">
        <v>1525500</v>
      </c>
      <c r="G13" s="2" t="n">
        <v>1507583</v>
      </c>
      <c r="H13" t="n">
        <v>1</v>
      </c>
      <c r="I13" t="n">
        <v>0</v>
      </c>
      <c r="J13" t="n">
        <v>1</v>
      </c>
      <c r="K13" t="n">
        <v>0</v>
      </c>
    </row>
    <row r="14">
      <c r="A14" s="2" t="n"/>
      <c r="B14" s="5" t="inlineStr">
        <is>
          <t>BA_CWHvh</t>
        </is>
      </c>
      <c r="C14" s="2" t="n">
        <v>-4020</v>
      </c>
      <c r="D14" s="2" t="n">
        <v>0</v>
      </c>
      <c r="E14" s="2" t="n">
        <v>-4020</v>
      </c>
      <c r="F14" s="2" t="n">
        <v>0</v>
      </c>
      <c r="G14" s="2" t="n">
        <v>-4020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BA_CWHvh1</t>
        </is>
      </c>
      <c r="C15" s="2" t="n">
        <v>0</v>
      </c>
      <c r="D15" s="2" t="n">
        <v>0</v>
      </c>
      <c r="E15" s="2" t="n">
        <v>0</v>
      </c>
      <c r="F15" s="2" t="n">
        <v>28500</v>
      </c>
      <c r="G15" s="2" t="n">
        <v>28500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BA_CWHvh2</t>
        </is>
      </c>
      <c r="C16" s="2" t="n">
        <v>-8298</v>
      </c>
      <c r="D16" s="2" t="n">
        <v>0</v>
      </c>
      <c r="E16" s="2" t="n">
        <v>-8298</v>
      </c>
      <c r="F16" s="2" t="n">
        <v>2023329</v>
      </c>
      <c r="G16" s="2" t="n">
        <v>2015031</v>
      </c>
      <c r="H16" t="n">
        <v>0</v>
      </c>
      <c r="I16" t="n">
        <v>0</v>
      </c>
      <c r="J16" t="n">
        <v>0</v>
      </c>
      <c r="K16" t="n">
        <v>1</v>
      </c>
    </row>
    <row r="17">
      <c r="A17" s="2" t="n"/>
      <c r="B17" s="5" t="inlineStr">
        <is>
          <t>BA_CWHvm</t>
        </is>
      </c>
      <c r="C17" s="2" t="n">
        <v>-8762</v>
      </c>
      <c r="D17" s="2" t="n">
        <v>0</v>
      </c>
      <c r="E17" s="2" t="n">
        <v>-8762</v>
      </c>
      <c r="F17" s="2" t="n">
        <v>0</v>
      </c>
      <c r="G17" s="2" t="n">
        <v>-8762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BA_CWHvm1</t>
        </is>
      </c>
      <c r="C18" s="2" t="n">
        <v>-74239</v>
      </c>
      <c r="D18" s="2" t="n">
        <v>0</v>
      </c>
      <c r="E18" s="2" t="n">
        <v>-74239</v>
      </c>
      <c r="F18" s="2" t="n">
        <v>6695332.399999999</v>
      </c>
      <c r="G18" s="2" t="n">
        <v>6621093.399999999</v>
      </c>
      <c r="H18" t="n">
        <v>1</v>
      </c>
      <c r="I18" t="n">
        <v>0</v>
      </c>
      <c r="J18" t="n">
        <v>1</v>
      </c>
      <c r="K18" t="n">
        <v>1</v>
      </c>
    </row>
    <row r="19">
      <c r="A19" s="2" t="n"/>
      <c r="B19" s="5" t="inlineStr">
        <is>
          <t>BA_CWHvm2</t>
        </is>
      </c>
      <c r="C19" s="2" t="n">
        <v>-22642.8</v>
      </c>
      <c r="D19" s="2" t="n">
        <v>0</v>
      </c>
      <c r="E19" s="2" t="n">
        <v>-22642.8</v>
      </c>
      <c r="F19" s="2" t="n">
        <v>2421002</v>
      </c>
      <c r="G19" s="2" t="n">
        <v>2398359.2</v>
      </c>
      <c r="H19" t="n">
        <v>1</v>
      </c>
      <c r="I19" t="n">
        <v>0</v>
      </c>
      <c r="J19" t="n">
        <v>1</v>
      </c>
      <c r="K19" t="n">
        <v>1</v>
      </c>
    </row>
    <row r="20">
      <c r="A20" s="2" t="n"/>
      <c r="B20" s="5" t="inlineStr">
        <is>
          <t>BA_CWHws</t>
        </is>
      </c>
      <c r="C20" s="2" t="n">
        <v>-1101</v>
      </c>
      <c r="D20" s="2" t="n">
        <v>0</v>
      </c>
      <c r="E20" s="2" t="n">
        <v>-1101</v>
      </c>
      <c r="F20" s="2" t="n">
        <v>0</v>
      </c>
      <c r="G20" s="2" t="n">
        <v>-1101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BA_CWHws1</t>
        </is>
      </c>
      <c r="C21" s="2" t="n">
        <v>-880</v>
      </c>
      <c r="D21" s="2" t="n">
        <v>0</v>
      </c>
      <c r="E21" s="2" t="n">
        <v>-880</v>
      </c>
      <c r="F21" s="2" t="n">
        <v>2827096.600000001</v>
      </c>
      <c r="G21" s="2" t="n">
        <v>2826216.600000001</v>
      </c>
      <c r="H21" t="n">
        <v>0</v>
      </c>
      <c r="I21" t="n">
        <v>0</v>
      </c>
      <c r="J21" t="n">
        <v>0</v>
      </c>
      <c r="K21" t="n">
        <v>1</v>
      </c>
    </row>
    <row r="22">
      <c r="A22" s="2" t="n"/>
      <c r="B22" s="5" t="inlineStr">
        <is>
          <t>BA_CWHws2</t>
        </is>
      </c>
      <c r="C22" s="2" t="n">
        <v>-30568.6</v>
      </c>
      <c r="D22" s="2" t="n">
        <v>0</v>
      </c>
      <c r="E22" s="2" t="n">
        <v>-30568.6</v>
      </c>
      <c r="F22" s="2" t="n">
        <v>3627649.400000001</v>
      </c>
      <c r="G22" s="2" t="n">
        <v>3597080.800000001</v>
      </c>
      <c r="H22" t="n">
        <v>1</v>
      </c>
      <c r="I22" t="n">
        <v>0</v>
      </c>
      <c r="J22" t="n">
        <v>1</v>
      </c>
      <c r="K22" t="n">
        <v>1</v>
      </c>
    </row>
    <row r="23">
      <c r="A23" s="2" t="n"/>
      <c r="B23" s="5" t="inlineStr">
        <is>
          <t>BA_CWHxm2</t>
        </is>
      </c>
      <c r="C23" s="2" t="n">
        <v>0</v>
      </c>
      <c r="D23" s="2" t="n">
        <v>0</v>
      </c>
      <c r="E23" s="2" t="n">
        <v>0</v>
      </c>
      <c r="F23" s="2" t="n">
        <v>14600</v>
      </c>
      <c r="G23" s="2" t="n">
        <v>14600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BA_ESSFmw1</t>
        </is>
      </c>
      <c r="C24" s="2" t="n">
        <v>0</v>
      </c>
      <c r="D24" s="2" t="n">
        <v>0</v>
      </c>
      <c r="E24" s="2" t="n">
        <v>0</v>
      </c>
      <c r="F24" s="2" t="n">
        <v>60100</v>
      </c>
      <c r="G24" s="2" t="n">
        <v>60100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BA_ICHmc1</t>
        </is>
      </c>
      <c r="C25" s="2" t="n">
        <v>-14733</v>
      </c>
      <c r="D25" s="2" t="n">
        <v>0</v>
      </c>
      <c r="E25" s="2" t="n">
        <v>-14733</v>
      </c>
      <c r="F25" s="2" t="n">
        <v>2119900</v>
      </c>
      <c r="G25" s="2" t="n">
        <v>2105167</v>
      </c>
      <c r="H25" t="n">
        <v>0</v>
      </c>
      <c r="I25" t="n">
        <v>0</v>
      </c>
      <c r="J25" t="n">
        <v>0</v>
      </c>
      <c r="K25" t="n">
        <v>1</v>
      </c>
    </row>
    <row r="26">
      <c r="A26" s="2" t="n"/>
      <c r="B26" s="5" t="inlineStr">
        <is>
          <t>BA_ICHmc2</t>
        </is>
      </c>
      <c r="C26" s="2" t="n">
        <v>-23174.6</v>
      </c>
      <c r="D26" s="2" t="n">
        <v>0</v>
      </c>
      <c r="E26" s="2" t="n">
        <v>-23174.6</v>
      </c>
      <c r="F26" s="2" t="n">
        <v>4502892.200000001</v>
      </c>
      <c r="G26" s="2" t="n">
        <v>4479717.600000001</v>
      </c>
      <c r="H26" t="n">
        <v>1</v>
      </c>
      <c r="I26" t="n">
        <v>0</v>
      </c>
      <c r="J26" t="n">
        <v>1</v>
      </c>
      <c r="K26" t="n">
        <v>1</v>
      </c>
    </row>
    <row r="27">
      <c r="A27" s="2" t="n"/>
      <c r="B27" s="5" t="inlineStr">
        <is>
          <t>BA_MHmm</t>
        </is>
      </c>
      <c r="C27" s="2" t="n">
        <v>-594</v>
      </c>
      <c r="D27" s="2" t="n">
        <v>0</v>
      </c>
      <c r="E27" s="2" t="n">
        <v>-594</v>
      </c>
      <c r="F27" s="2" t="n">
        <v>0</v>
      </c>
      <c r="G27" s="2" t="n">
        <v>-594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BA_MHmm1</t>
        </is>
      </c>
      <c r="C28" s="2" t="n">
        <v>-13736</v>
      </c>
      <c r="D28" s="2" t="n">
        <v>0</v>
      </c>
      <c r="E28" s="2" t="n">
        <v>-13736</v>
      </c>
      <c r="F28" s="2" t="n">
        <v>1525064</v>
      </c>
      <c r="G28" s="2" t="n">
        <v>1511328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BA_MHmm2</t>
        </is>
      </c>
      <c r="C29" s="2" t="n">
        <v>0</v>
      </c>
      <c r="D29" s="2" t="n">
        <v>0</v>
      </c>
      <c r="E29" s="2" t="n">
        <v>0</v>
      </c>
      <c r="F29" s="2" t="n">
        <v>946100</v>
      </c>
      <c r="G29" s="2" t="n">
        <v>946100</v>
      </c>
      <c r="H29" t="n">
        <v>0</v>
      </c>
      <c r="I29" t="n">
        <v>0</v>
      </c>
      <c r="J29" t="n">
        <v>0</v>
      </c>
      <c r="K29" t="n">
        <v>0</v>
      </c>
    </row>
  </sheetData>
  <autoFilter ref="A8:N29"/>
  <conditionalFormatting sqref="C8:G29">
    <cfRule dxfId="0" priority="1" stopIfTrue="0" type="expression">
      <formula>H8=1</formula>
    </cfRule>
  </conditionalFormatting>
  <conditionalFormatting sqref="C8:C2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2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2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29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29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2019-07-22T13:36:53Z</dcterms:created>
  <dcterms:modified xsi:type="dcterms:W3CDTF">2019-07-22T13:36:53Z</dcterms:modified>
</cp:coreProperties>
</file>