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R All Classes" sheetId="1" state="visible" r:id="rId1"/>
    <sheet name="DR Class A" sheetId="2" state="visible" r:id="rId2"/>
    <sheet name="DR Class B" sheetId="3" state="visible" r:id="rId3"/>
  </sheets>
  <definedNames>
    <definedName hidden="1" localSheetId="0" name="_xlnm._FilterDatabase">'DR All Classes'!$A$8:$N$17</definedName>
    <definedName hidden="1" localSheetId="1" name="_xlnm._FilterDatabase">'DR Class A'!$A$8:$N$9</definedName>
    <definedName hidden="1" localSheetId="2" name="_xlnm._FilterDatabase">'DR Class B'!$A$8:$N$17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SUMPRODUCT(C8:C17,H8:H17)</f>
        <v/>
      </c>
      <c r="D4" s="4">
        <f>SUMPRODUCT(D8:D17,I8:I17)</f>
        <v/>
      </c>
      <c r="E4" s="4">
        <f>SUMPRODUCT(E8:E17,J8:J17)</f>
        <v/>
      </c>
      <c r="F4" s="4">
        <f>SUMPRODUCT(F8:F17,K8:K17)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SUM(C8:C17)</f>
        <v/>
      </c>
      <c r="D5" s="2">
        <f>SUM(D8:D17)</f>
        <v/>
      </c>
      <c r="E5" s="2">
        <f>SUM(E8:E17)</f>
        <v/>
      </c>
      <c r="F5" s="2">
        <f>SUM(F8:F17)</f>
        <v/>
      </c>
      <c r="G5" s="2">
        <f>SUM(G8:G17)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DR_CDFmm</t>
        </is>
      </c>
      <c r="B9" s="2" t="inlineStr"/>
      <c r="C9" s="2" t="n">
        <v>-978.8</v>
      </c>
      <c r="D9" s="2" t="n">
        <v>0</v>
      </c>
      <c r="E9" s="2" t="n">
        <v>-978.8</v>
      </c>
      <c r="F9" s="2" t="n">
        <v>18500</v>
      </c>
      <c r="G9" s="2" t="n">
        <v>17521.2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DR_CWHdm</t>
        </is>
      </c>
      <c r="B10" s="2" t="inlineStr">
        <is>
          <t>409</t>
        </is>
      </c>
      <c r="C10" s="2" t="n">
        <v>-855</v>
      </c>
      <c r="D10" s="2" t="n">
        <v>0</v>
      </c>
      <c r="E10" s="2" t="n">
        <v>-855</v>
      </c>
      <c r="F10" s="2" t="n">
        <v>1476501.6</v>
      </c>
      <c r="G10" s="2" t="n">
        <v>1475646.6</v>
      </c>
      <c r="H10" t="n">
        <v>0</v>
      </c>
      <c r="I10" t="n">
        <v>0</v>
      </c>
      <c r="J10" t="n">
        <v>0</v>
      </c>
      <c r="K10" t="n">
        <v>1</v>
      </c>
    </row>
    <row r="11">
      <c r="A11" s="5" t="inlineStr">
        <is>
          <t>DR_CWHds1</t>
        </is>
      </c>
      <c r="B11" s="2" t="inlineStr"/>
      <c r="C11" s="2" t="n">
        <v>0</v>
      </c>
      <c r="D11" s="2" t="n">
        <v>-1740</v>
      </c>
      <c r="E11" s="2" t="n">
        <v>-1740</v>
      </c>
      <c r="F11" s="2" t="n">
        <v>0</v>
      </c>
      <c r="G11" s="2" t="n">
        <v>-1740</v>
      </c>
      <c r="H11" t="n">
        <v>0</v>
      </c>
      <c r="I11" t="n">
        <v>1</v>
      </c>
      <c r="J11" t="n">
        <v>0</v>
      </c>
      <c r="K11" t="n">
        <v>0</v>
      </c>
    </row>
    <row r="12">
      <c r="A12" s="5" t="inlineStr">
        <is>
          <t>DR_CWHvm1</t>
        </is>
      </c>
      <c r="B12" s="2" t="inlineStr"/>
      <c r="C12" s="2" t="n">
        <v>-17241.2</v>
      </c>
      <c r="D12" s="2" t="n">
        <v>0</v>
      </c>
      <c r="E12" s="2" t="n">
        <v>-17241.2</v>
      </c>
      <c r="F12" s="2" t="n">
        <v>136758.8</v>
      </c>
      <c r="G12" s="2" t="n">
        <v>119517.6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DR_CWHwh1</t>
        </is>
      </c>
      <c r="B13" s="2" t="inlineStr"/>
      <c r="C13" s="2" t="n">
        <v>0</v>
      </c>
      <c r="D13" s="2" t="n">
        <v>0</v>
      </c>
      <c r="E13" s="2" t="n">
        <v>0</v>
      </c>
      <c r="F13" s="2" t="n">
        <v>825900.0000000002</v>
      </c>
      <c r="G13" s="2" t="n">
        <v>825900.0000000002</v>
      </c>
      <c r="H13" t="n">
        <v>0</v>
      </c>
      <c r="I13" t="n">
        <v>0</v>
      </c>
      <c r="J13" t="n">
        <v>0</v>
      </c>
      <c r="K13" t="n">
        <v>1</v>
      </c>
    </row>
    <row r="14">
      <c r="A14" s="5" t="inlineStr">
        <is>
          <t>DR_CWHwh2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452700</v>
      </c>
      <c r="G14" s="2" t="n">
        <v>452700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DR_CWHws1</t>
        </is>
      </c>
      <c r="B15" s="2" t="inlineStr"/>
      <c r="C15" s="2" t="n">
        <v>-8786.4</v>
      </c>
      <c r="D15" s="2" t="n">
        <v>0</v>
      </c>
      <c r="E15" s="2" t="n">
        <v>-8786.4</v>
      </c>
      <c r="F15" s="2" t="n">
        <v>0</v>
      </c>
      <c r="G15" s="2" t="n">
        <v>-8786.4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DR_CWHxm1</t>
        </is>
      </c>
      <c r="B16" s="2" t="inlineStr"/>
      <c r="C16" s="2" t="n">
        <v>-158092.8</v>
      </c>
      <c r="D16" s="2" t="n">
        <v>0</v>
      </c>
      <c r="E16" s="2" t="n">
        <v>-158092.8</v>
      </c>
      <c r="F16" s="2" t="n">
        <v>588803.6000000001</v>
      </c>
      <c r="G16" s="2" t="n">
        <v>430710.8000000001</v>
      </c>
      <c r="H16" t="n">
        <v>1</v>
      </c>
      <c r="I16" t="n">
        <v>0</v>
      </c>
      <c r="J16" t="n">
        <v>1</v>
      </c>
      <c r="K16" t="n">
        <v>0</v>
      </c>
    </row>
    <row r="17">
      <c r="A17" s="5" t="inlineStr">
        <is>
          <t>DR_CWHxm2</t>
        </is>
      </c>
      <c r="B17" s="2" t="inlineStr"/>
      <c r="C17" s="2" t="n">
        <v>-2586</v>
      </c>
      <c r="D17" s="2" t="n">
        <v>-598.2846993215538</v>
      </c>
      <c r="E17" s="2" t="n">
        <v>-3184.284699321554</v>
      </c>
      <c r="F17" s="2" t="n">
        <v>7266.284699321554</v>
      </c>
      <c r="G17" s="2" t="n">
        <v>4082</v>
      </c>
      <c r="H17" t="n">
        <v>0</v>
      </c>
      <c r="I17" t="n">
        <v>0</v>
      </c>
      <c r="J17" t="n">
        <v>0</v>
      </c>
      <c r="K17" t="n">
        <v>0</v>
      </c>
    </row>
  </sheetData>
  <autoFilter ref="A8:N17"/>
  <conditionalFormatting sqref="C8:G17">
    <cfRule dxfId="0" priority="1" stopIfTrue="0" type="expression">
      <formula>H8=1</formula>
    </cfRule>
  </conditionalFormatting>
  <conditionalFormatting sqref="C8:C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DR_CWHdm</t>
        </is>
      </c>
      <c r="B9" s="2" t="inlineStr">
        <is>
          <t>409</t>
        </is>
      </c>
      <c r="C9" s="2" t="n">
        <v>0</v>
      </c>
      <c r="D9" s="2" t="n">
        <v>0</v>
      </c>
      <c r="E9" s="2" t="n">
        <v>0</v>
      </c>
      <c r="F9" s="2" t="n">
        <v>1361351.6</v>
      </c>
      <c r="G9" s="2" t="n">
        <v>1361351.6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SUMPRODUCT(C8:C17,H8:H17)</f>
        <v/>
      </c>
      <c r="D4" s="4">
        <f>SUMPRODUCT(D8:D17,I8:I17)</f>
        <v/>
      </c>
      <c r="E4" s="4">
        <f>SUMPRODUCT(E8:E17,J8:J17)</f>
        <v/>
      </c>
      <c r="F4" s="4">
        <f>SUMPRODUCT(F8:F17,K8:K17)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SUM(C8:C17)</f>
        <v/>
      </c>
      <c r="D5" s="2">
        <f>SUM(D8:D17)</f>
        <v/>
      </c>
      <c r="E5" s="2">
        <f>SUM(E8:E17)</f>
        <v/>
      </c>
      <c r="F5" s="2">
        <f>SUM(F8:F17)</f>
        <v/>
      </c>
      <c r="G5" s="2">
        <f>SUM(G8:G17)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DR_CDFmm</t>
        </is>
      </c>
      <c r="C9" s="2" t="n">
        <v>-978.8</v>
      </c>
      <c r="D9" s="2" t="n">
        <v>0</v>
      </c>
      <c r="E9" s="2" t="n">
        <v>-978.8</v>
      </c>
      <c r="F9" s="2" t="n">
        <v>18500</v>
      </c>
      <c r="G9" s="2" t="n">
        <v>17521.2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DR_CWHdm</t>
        </is>
      </c>
      <c r="C10" s="2" t="n">
        <v>-855</v>
      </c>
      <c r="D10" s="2" t="n">
        <v>0</v>
      </c>
      <c r="E10" s="2" t="n">
        <v>-855</v>
      </c>
      <c r="F10" s="2" t="n">
        <v>115150</v>
      </c>
      <c r="G10" s="2" t="n">
        <v>114295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DR_CWHds1</t>
        </is>
      </c>
      <c r="C11" s="2" t="n">
        <v>0</v>
      </c>
      <c r="D11" s="2" t="n">
        <v>-1740</v>
      </c>
      <c r="E11" s="2" t="n">
        <v>-1740</v>
      </c>
      <c r="F11" s="2" t="n">
        <v>0</v>
      </c>
      <c r="G11" s="2" t="n">
        <v>-1740</v>
      </c>
      <c r="H11" t="n">
        <v>0</v>
      </c>
      <c r="I11" t="n">
        <v>1</v>
      </c>
      <c r="J11" t="n">
        <v>0</v>
      </c>
      <c r="K11" t="n">
        <v>0</v>
      </c>
    </row>
    <row r="12">
      <c r="A12" s="2" t="n"/>
      <c r="B12" s="5" t="inlineStr">
        <is>
          <t>DR_CWHvm1</t>
        </is>
      </c>
      <c r="C12" s="2" t="n">
        <v>-17241.2</v>
      </c>
      <c r="D12" s="2" t="n">
        <v>0</v>
      </c>
      <c r="E12" s="2" t="n">
        <v>-17241.2</v>
      </c>
      <c r="F12" s="2" t="n">
        <v>136758.8</v>
      </c>
      <c r="G12" s="2" t="n">
        <v>119517.6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DR_CWHwh1</t>
        </is>
      </c>
      <c r="C13" s="2" t="n">
        <v>0</v>
      </c>
      <c r="D13" s="2" t="n">
        <v>0</v>
      </c>
      <c r="E13" s="2" t="n">
        <v>0</v>
      </c>
      <c r="F13" s="2" t="n">
        <v>825900.0000000002</v>
      </c>
      <c r="G13" s="2" t="n">
        <v>825900.0000000002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DR_CWHwh2</t>
        </is>
      </c>
      <c r="C14" s="2" t="n">
        <v>0</v>
      </c>
      <c r="D14" s="2" t="n">
        <v>0</v>
      </c>
      <c r="E14" s="2" t="n">
        <v>0</v>
      </c>
      <c r="F14" s="2" t="n">
        <v>452700</v>
      </c>
      <c r="G14" s="2" t="n">
        <v>452700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DR_CWHws1</t>
        </is>
      </c>
      <c r="C15" s="2" t="n">
        <v>-8786.4</v>
      </c>
      <c r="D15" s="2" t="n">
        <v>0</v>
      </c>
      <c r="E15" s="2" t="n">
        <v>-8786.4</v>
      </c>
      <c r="F15" s="2" t="n">
        <v>0</v>
      </c>
      <c r="G15" s="2" t="n">
        <v>-8786.4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DR_CWHxm1</t>
        </is>
      </c>
      <c r="C16" s="2" t="n">
        <v>-158092.8</v>
      </c>
      <c r="D16" s="2" t="n">
        <v>0</v>
      </c>
      <c r="E16" s="2" t="n">
        <v>-158092.8</v>
      </c>
      <c r="F16" s="2" t="n">
        <v>588803.6000000001</v>
      </c>
      <c r="G16" s="2" t="n">
        <v>430710.8000000001</v>
      </c>
      <c r="H16" t="n">
        <v>1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DR_CWHxm2</t>
        </is>
      </c>
      <c r="C17" s="2" t="n">
        <v>-2586</v>
      </c>
      <c r="D17" s="2" t="n">
        <v>-598.2846993215538</v>
      </c>
      <c r="E17" s="2" t="n">
        <v>-3184.284699321554</v>
      </c>
      <c r="F17" s="2" t="n">
        <v>7266.284699321554</v>
      </c>
      <c r="G17" s="2" t="n">
        <v>4082</v>
      </c>
      <c r="H17" t="n">
        <v>0</v>
      </c>
      <c r="I17" t="n">
        <v>0</v>
      </c>
      <c r="J17" t="n">
        <v>0</v>
      </c>
      <c r="K17" t="n">
        <v>0</v>
      </c>
    </row>
  </sheetData>
  <autoFilter ref="A8:N17"/>
  <conditionalFormatting sqref="C8:G17">
    <cfRule dxfId="0" priority="1" stopIfTrue="0" type="expression">
      <formula>H8=1</formula>
    </cfRule>
  </conditionalFormatting>
  <conditionalFormatting sqref="C8:C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