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LW All Classes" sheetId="1" state="visible" r:id="rId1"/>
    <sheet name="LW Class A" sheetId="2" state="visible" r:id="rId2"/>
    <sheet name="LW Class A-le_5" sheetId="3" state="visible" r:id="rId3"/>
    <sheet name="LW Class A-6_19" sheetId="4" state="visible" r:id="rId4"/>
    <sheet name="LW Class A-ge_20" sheetId="5" state="visible" r:id="rId5"/>
    <sheet name="LW Class B" sheetId="6" state="visible" r:id="rId6"/>
  </sheets>
  <definedNames>
    <definedName hidden="1" localSheetId="0" name="_xlnm._FilterDatabase">'LW All Classes'!$A$8:$N$33</definedName>
    <definedName hidden="1" localSheetId="1" name="_xlnm._FilterDatabase">'LW Class A'!$A$8:$N$10</definedName>
    <definedName hidden="1" localSheetId="2" name="_xlnm._FilterDatabase">'LW Class A-le_5'!$A$8:$N$9</definedName>
    <definedName hidden="1" localSheetId="3" name="_xlnm._FilterDatabase">'LW Class A-6_19'!$A$8:$N$10</definedName>
    <definedName hidden="1" localSheetId="4" name="_xlnm._FilterDatabase">'LW Class A-ge_20'!$A$8:$N$10</definedName>
    <definedName hidden="1" localSheetId="5" name="_xlnm._FilterDatabase">'LW Class B'!$A$8:$N$33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SUMPRODUCT(C8:C33,H8:H33)</f>
        <v/>
      </c>
      <c r="D4" s="4">
        <f>SUMPRODUCT(D8:D33,I8:I33)</f>
        <v/>
      </c>
      <c r="E4" s="4">
        <f>SUMPRODUCT(E8:E33,J8:J33)</f>
        <v/>
      </c>
      <c r="F4" s="4">
        <f>SUMPRODUCT(F8:F33,K8:K33)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SUM(C8:C33)</f>
        <v/>
      </c>
      <c r="D5" s="2">
        <f>SUM(D8:D33)</f>
        <v/>
      </c>
      <c r="E5" s="2">
        <f>SUM(E8:E33)</f>
        <v/>
      </c>
      <c r="F5" s="2">
        <f>SUM(F8:F33)</f>
        <v/>
      </c>
      <c r="G5" s="2">
        <f>SUM(G8:G33)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LW_ESSFdc1</t>
        </is>
      </c>
      <c r="B9" s="2" t="inlineStr"/>
      <c r="C9" s="2" t="n">
        <v>-1515</v>
      </c>
      <c r="D9" s="2" t="n">
        <v>-822.6054317868875</v>
      </c>
      <c r="E9" s="2" t="n">
        <v>-2337.605431786887</v>
      </c>
      <c r="F9" s="2" t="n">
        <v>142249.8054317869</v>
      </c>
      <c r="G9" s="2" t="n">
        <v>139912.2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LW_ESSFdk1</t>
        </is>
      </c>
      <c r="B10" s="2" t="inlineStr"/>
      <c r="C10" s="2" t="n">
        <v>-41781</v>
      </c>
      <c r="D10" s="2" t="n">
        <v>-23138.1892652425</v>
      </c>
      <c r="E10" s="2" t="n">
        <v>-64919.1892652425</v>
      </c>
      <c r="F10" s="2" t="n">
        <v>203300.1892652425</v>
      </c>
      <c r="G10" s="2" t="n">
        <v>138381</v>
      </c>
      <c r="H10" t="n">
        <v>0</v>
      </c>
      <c r="I10" t="n">
        <v>0</v>
      </c>
      <c r="J10" t="n">
        <v>0</v>
      </c>
      <c r="K10" t="n">
        <v>0</v>
      </c>
    </row>
    <row r="11">
      <c r="A11" s="5" t="inlineStr">
        <is>
          <t>LW_ESSFmh</t>
        </is>
      </c>
      <c r="B11" s="2" t="inlineStr"/>
      <c r="C11" s="2" t="n">
        <v>-2978</v>
      </c>
      <c r="D11" s="2" t="n">
        <v>-478.9498808982559</v>
      </c>
      <c r="E11" s="2" t="n">
        <v>-3456.949880898256</v>
      </c>
      <c r="F11" s="2" t="n">
        <v>180778.9498808982</v>
      </c>
      <c r="G11" s="2" t="n">
        <v>177322</v>
      </c>
      <c r="H11" t="n">
        <v>0</v>
      </c>
      <c r="I11" t="n">
        <v>0</v>
      </c>
      <c r="J11" t="n">
        <v>0</v>
      </c>
      <c r="K11" t="n">
        <v>0</v>
      </c>
    </row>
    <row r="12">
      <c r="A12" s="5" t="inlineStr">
        <is>
          <t>LW_ESSFmw</t>
        </is>
      </c>
      <c r="B12" s="2" t="inlineStr"/>
      <c r="C12" s="2" t="n">
        <v>-1137</v>
      </c>
      <c r="D12" s="2" t="n">
        <v>0</v>
      </c>
      <c r="E12" s="2" t="n">
        <v>-1137</v>
      </c>
      <c r="F12" s="2" t="n">
        <v>113600</v>
      </c>
      <c r="G12" s="2" t="n">
        <v>112463</v>
      </c>
      <c r="H12" t="n">
        <v>0</v>
      </c>
      <c r="I12" t="n">
        <v>0</v>
      </c>
      <c r="J12" t="n">
        <v>0</v>
      </c>
      <c r="K12" t="n">
        <v>0</v>
      </c>
    </row>
    <row r="13">
      <c r="A13" s="5" t="inlineStr">
        <is>
          <t>LW_ESSFwm3</t>
        </is>
      </c>
      <c r="B13" s="2" t="inlineStr"/>
      <c r="C13" s="2" t="n">
        <v>0</v>
      </c>
      <c r="D13" s="2" t="n">
        <v>0</v>
      </c>
      <c r="E13" s="2" t="n">
        <v>0</v>
      </c>
      <c r="F13" s="2" t="n">
        <v>13800</v>
      </c>
      <c r="G13" s="2" t="n">
        <v>13800</v>
      </c>
      <c r="H13" t="n">
        <v>0</v>
      </c>
      <c r="I13" t="n">
        <v>0</v>
      </c>
      <c r="J13" t="n">
        <v>0</v>
      </c>
      <c r="K13" t="n">
        <v>0</v>
      </c>
    </row>
    <row r="14">
      <c r="A14" s="5" t="inlineStr">
        <is>
          <t>LW_ICHdm</t>
        </is>
      </c>
      <c r="B14" s="2" t="inlineStr"/>
      <c r="C14" s="2" t="n">
        <v>-861</v>
      </c>
      <c r="D14" s="2" t="n">
        <v>0</v>
      </c>
      <c r="E14" s="2" t="n">
        <v>-861</v>
      </c>
      <c r="F14" s="2" t="n">
        <v>1776150.6</v>
      </c>
      <c r="G14" s="2" t="n">
        <v>1775289.6</v>
      </c>
      <c r="H14" t="n">
        <v>0</v>
      </c>
      <c r="I14" t="n">
        <v>0</v>
      </c>
      <c r="J14" t="n">
        <v>0</v>
      </c>
      <c r="K14" t="n">
        <v>0</v>
      </c>
    </row>
    <row r="15">
      <c r="A15" s="5" t="inlineStr">
        <is>
          <t>LW_ICHdw</t>
        </is>
      </c>
      <c r="B15" s="2" t="inlineStr"/>
      <c r="C15" s="2" t="n">
        <v>-5429</v>
      </c>
      <c r="D15" s="2" t="n">
        <v>0</v>
      </c>
      <c r="E15" s="2" t="n">
        <v>-5429</v>
      </c>
      <c r="F15" s="2" t="n">
        <v>0</v>
      </c>
      <c r="G15" s="2" t="n">
        <v>-5429</v>
      </c>
      <c r="H15" t="n">
        <v>0</v>
      </c>
      <c r="I15" t="n">
        <v>0</v>
      </c>
      <c r="J15" t="n">
        <v>0</v>
      </c>
      <c r="K15" t="n">
        <v>0</v>
      </c>
    </row>
    <row r="16">
      <c r="A16" s="5" t="inlineStr">
        <is>
          <t>LW_ICHdw1</t>
        </is>
      </c>
      <c r="B16" s="2" t="inlineStr">
        <is>
          <t>332</t>
        </is>
      </c>
      <c r="C16" s="2" t="n">
        <v>-302937.8</v>
      </c>
      <c r="D16" s="2" t="n">
        <v>-711322.8959962541</v>
      </c>
      <c r="E16" s="2" t="n">
        <v>-1014260.695996254</v>
      </c>
      <c r="F16" s="2" t="n">
        <v>10621248.69599625</v>
      </c>
      <c r="G16" s="2" t="n">
        <v>9606987.999999994</v>
      </c>
      <c r="H16" t="n">
        <v>0</v>
      </c>
      <c r="I16" t="n">
        <v>1</v>
      </c>
      <c r="J16" t="n">
        <v>1</v>
      </c>
      <c r="K16" t="n">
        <v>1</v>
      </c>
    </row>
    <row r="17">
      <c r="A17" s="5" t="inlineStr">
        <is>
          <t>LW_ICHdw4</t>
        </is>
      </c>
      <c r="B17" s="2" t="inlineStr"/>
      <c r="C17" s="2" t="n">
        <v>-16280.6</v>
      </c>
      <c r="D17" s="2" t="n">
        <v>0</v>
      </c>
      <c r="E17" s="2" t="n">
        <v>-16280.6</v>
      </c>
      <c r="F17" s="2" t="n">
        <v>3240055.799999999</v>
      </c>
      <c r="G17" s="2" t="n">
        <v>3223775.199999999</v>
      </c>
      <c r="H17" t="n">
        <v>0</v>
      </c>
      <c r="I17" t="n">
        <v>0</v>
      </c>
      <c r="J17" t="n">
        <v>0</v>
      </c>
      <c r="K17" t="n">
        <v>0</v>
      </c>
    </row>
    <row r="18">
      <c r="A18" s="5" t="inlineStr">
        <is>
          <t>LW_ICHmk1</t>
        </is>
      </c>
      <c r="B18" s="2" t="inlineStr">
        <is>
          <t>353, 333</t>
        </is>
      </c>
      <c r="C18" s="2" t="n">
        <v>-477228.2</v>
      </c>
      <c r="D18" s="2" t="n">
        <v>-455752.655822015</v>
      </c>
      <c r="E18" s="2" t="n">
        <v>-932980.855822015</v>
      </c>
      <c r="F18" s="2" t="n">
        <v>37017447.65582203</v>
      </c>
      <c r="G18" s="2" t="n">
        <v>36084466.80000002</v>
      </c>
      <c r="H18" t="n">
        <v>1</v>
      </c>
      <c r="I18" t="n">
        <v>0</v>
      </c>
      <c r="J18" t="n">
        <v>0</v>
      </c>
      <c r="K18" t="n">
        <v>1</v>
      </c>
    </row>
    <row r="19">
      <c r="A19" s="5" t="inlineStr">
        <is>
          <t>LW_ICHmk4</t>
        </is>
      </c>
      <c r="B19" s="2" t="inlineStr"/>
      <c r="C19" s="2" t="n">
        <v>0</v>
      </c>
      <c r="D19" s="2" t="n">
        <v>0</v>
      </c>
      <c r="E19" s="2" t="n">
        <v>0</v>
      </c>
      <c r="F19" s="2" t="n">
        <v>1864726</v>
      </c>
      <c r="G19" s="2" t="n">
        <v>1864726</v>
      </c>
      <c r="H19" t="n">
        <v>0</v>
      </c>
      <c r="I19" t="n">
        <v>0</v>
      </c>
      <c r="J19" t="n">
        <v>0</v>
      </c>
      <c r="K19" t="n">
        <v>0</v>
      </c>
    </row>
    <row r="20">
      <c r="A20" s="5" t="inlineStr">
        <is>
          <t>LW_ICHmw</t>
        </is>
      </c>
      <c r="B20" s="2" t="inlineStr"/>
      <c r="C20" s="2" t="n">
        <v>-612</v>
      </c>
      <c r="D20" s="2" t="n">
        <v>0</v>
      </c>
      <c r="E20" s="2" t="n">
        <v>-612</v>
      </c>
      <c r="F20" s="2" t="n">
        <v>0</v>
      </c>
      <c r="G20" s="2" t="n">
        <v>-612</v>
      </c>
      <c r="H20" t="n">
        <v>0</v>
      </c>
      <c r="I20" t="n">
        <v>0</v>
      </c>
      <c r="J20" t="n">
        <v>0</v>
      </c>
      <c r="K20" t="n">
        <v>0</v>
      </c>
    </row>
    <row r="21">
      <c r="A21" s="5" t="inlineStr">
        <is>
          <t>LW_ICHmw2</t>
        </is>
      </c>
      <c r="B21" s="2" t="inlineStr"/>
      <c r="C21" s="2" t="n">
        <v>-14723</v>
      </c>
      <c r="D21" s="2" t="n">
        <v>0</v>
      </c>
      <c r="E21" s="2" t="n">
        <v>-14723</v>
      </c>
      <c r="F21" s="2" t="n">
        <v>5136002.800000001</v>
      </c>
      <c r="G21" s="2" t="n">
        <v>5121279.800000001</v>
      </c>
      <c r="H21" t="n">
        <v>0</v>
      </c>
      <c r="I21" t="n">
        <v>0</v>
      </c>
      <c r="J21" t="n">
        <v>0</v>
      </c>
      <c r="K21" t="n">
        <v>1</v>
      </c>
    </row>
    <row r="22">
      <c r="A22" s="5" t="inlineStr">
        <is>
          <t>LW_ICHmw4</t>
        </is>
      </c>
      <c r="B22" s="2" t="inlineStr"/>
      <c r="C22" s="2" t="n">
        <v>0</v>
      </c>
      <c r="D22" s="2" t="n">
        <v>0</v>
      </c>
      <c r="E22" s="2" t="n">
        <v>0</v>
      </c>
      <c r="F22" s="2" t="n">
        <v>295200</v>
      </c>
      <c r="G22" s="2" t="n">
        <v>295200</v>
      </c>
      <c r="H22" t="n">
        <v>0</v>
      </c>
      <c r="I22" t="n">
        <v>0</v>
      </c>
      <c r="J22" t="n">
        <v>0</v>
      </c>
      <c r="K22" t="n">
        <v>0</v>
      </c>
    </row>
    <row r="23">
      <c r="A23" s="5" t="inlineStr">
        <is>
          <t>LW_ICHmw5</t>
        </is>
      </c>
      <c r="B23" s="2" t="inlineStr"/>
      <c r="C23" s="2" t="n">
        <v>-6659</v>
      </c>
      <c r="D23" s="2" t="n">
        <v>0</v>
      </c>
      <c r="E23" s="2" t="n">
        <v>-6659</v>
      </c>
      <c r="F23" s="2" t="n">
        <v>4244848.999999998</v>
      </c>
      <c r="G23" s="2" t="n">
        <v>4238189.999999998</v>
      </c>
      <c r="H23" t="n">
        <v>0</v>
      </c>
      <c r="I23" t="n">
        <v>0</v>
      </c>
      <c r="J23" t="n">
        <v>0</v>
      </c>
      <c r="K23" t="n">
        <v>1</v>
      </c>
    </row>
    <row r="24">
      <c r="A24" s="5" t="inlineStr">
        <is>
          <t>LW_ICHxw</t>
        </is>
      </c>
      <c r="B24" s="2" t="inlineStr"/>
      <c r="C24" s="2" t="n">
        <v>-12744</v>
      </c>
      <c r="D24" s="2" t="n">
        <v>0</v>
      </c>
      <c r="E24" s="2" t="n">
        <v>-12744</v>
      </c>
      <c r="F24" s="2" t="n">
        <v>297800.0000000001</v>
      </c>
      <c r="G24" s="2" t="n">
        <v>285056.0000000001</v>
      </c>
      <c r="H24" t="n">
        <v>0</v>
      </c>
      <c r="I24" t="n">
        <v>0</v>
      </c>
      <c r="J24" t="n">
        <v>0</v>
      </c>
      <c r="K24" t="n">
        <v>0</v>
      </c>
    </row>
    <row r="25">
      <c r="A25" s="5" t="inlineStr">
        <is>
          <t>LW_IDFdk1</t>
        </is>
      </c>
      <c r="B25" s="2" t="inlineStr"/>
      <c r="C25" s="2" t="n">
        <v>-9467</v>
      </c>
      <c r="D25" s="2" t="n">
        <v>0</v>
      </c>
      <c r="E25" s="2" t="n">
        <v>-9467</v>
      </c>
      <c r="F25" s="2" t="n">
        <v>2872645</v>
      </c>
      <c r="G25" s="2" t="n">
        <v>2863178</v>
      </c>
      <c r="H25" t="n">
        <v>0</v>
      </c>
      <c r="I25" t="n">
        <v>0</v>
      </c>
      <c r="J25" t="n">
        <v>0</v>
      </c>
      <c r="K25" t="n">
        <v>0</v>
      </c>
    </row>
    <row r="26">
      <c r="A26" s="5" t="inlineStr">
        <is>
          <t>LW_IDFdm1</t>
        </is>
      </c>
      <c r="B26" s="2" t="inlineStr"/>
      <c r="C26" s="2" t="n">
        <v>-3389</v>
      </c>
      <c r="D26" s="2" t="n">
        <v>0</v>
      </c>
      <c r="E26" s="2" t="n">
        <v>-3389</v>
      </c>
      <c r="F26" s="2" t="n">
        <v>5430332</v>
      </c>
      <c r="G26" s="2" t="n">
        <v>5426943</v>
      </c>
      <c r="H26" t="n">
        <v>0</v>
      </c>
      <c r="I26" t="n">
        <v>0</v>
      </c>
      <c r="J26" t="n">
        <v>0</v>
      </c>
      <c r="K26" t="n">
        <v>1</v>
      </c>
    </row>
    <row r="27">
      <c r="A27" s="5" t="inlineStr">
        <is>
          <t>LW_IDFdm2</t>
        </is>
      </c>
      <c r="B27" s="2" t="inlineStr"/>
      <c r="C27" s="2" t="n">
        <v>0</v>
      </c>
      <c r="D27" s="2" t="n">
        <v>0</v>
      </c>
      <c r="E27" s="2" t="n">
        <v>0</v>
      </c>
      <c r="F27" s="2" t="n">
        <v>1483500</v>
      </c>
      <c r="G27" s="2" t="n">
        <v>1483500</v>
      </c>
      <c r="H27" t="n">
        <v>0</v>
      </c>
      <c r="I27" t="n">
        <v>0</v>
      </c>
      <c r="J27" t="n">
        <v>0</v>
      </c>
      <c r="K27" t="n">
        <v>0</v>
      </c>
    </row>
    <row r="28">
      <c r="A28" s="5" t="inlineStr">
        <is>
          <t>LW_IDFmw1</t>
        </is>
      </c>
      <c r="B28" s="2" t="inlineStr"/>
      <c r="C28" s="2" t="n">
        <v>-314.6</v>
      </c>
      <c r="D28" s="2" t="n">
        <v>0</v>
      </c>
      <c r="E28" s="2" t="n">
        <v>-314.6</v>
      </c>
      <c r="F28" s="2" t="n">
        <v>4106970</v>
      </c>
      <c r="G28" s="2" t="n">
        <v>4106655.4</v>
      </c>
      <c r="H28" t="n">
        <v>0</v>
      </c>
      <c r="I28" t="n">
        <v>0</v>
      </c>
      <c r="J28" t="n">
        <v>0</v>
      </c>
      <c r="K28" t="n">
        <v>0</v>
      </c>
    </row>
    <row r="29">
      <c r="A29" s="5" t="inlineStr">
        <is>
          <t>LW_IDFxh1</t>
        </is>
      </c>
      <c r="B29" s="2" t="inlineStr"/>
      <c r="C29" s="2" t="n">
        <v>-53966</v>
      </c>
      <c r="D29" s="2" t="n">
        <v>0</v>
      </c>
      <c r="E29" s="2" t="n">
        <v>-53966</v>
      </c>
      <c r="F29" s="2" t="n">
        <v>3208213.799999998</v>
      </c>
      <c r="G29" s="2" t="n">
        <v>3154247.799999998</v>
      </c>
      <c r="H29" t="n">
        <v>0</v>
      </c>
      <c r="I29" t="n">
        <v>0</v>
      </c>
      <c r="J29" t="n">
        <v>0</v>
      </c>
      <c r="K29" t="n">
        <v>0</v>
      </c>
    </row>
    <row r="30">
      <c r="A30" s="5" t="inlineStr">
        <is>
          <t>LW_MSdk1</t>
        </is>
      </c>
      <c r="B30" s="2" t="inlineStr"/>
      <c r="C30" s="2" t="n">
        <v>0</v>
      </c>
      <c r="D30" s="2" t="n">
        <v>0</v>
      </c>
      <c r="E30" s="2" t="n">
        <v>0</v>
      </c>
      <c r="F30" s="2" t="n">
        <v>5358600</v>
      </c>
      <c r="G30" s="2" t="n">
        <v>5358600</v>
      </c>
      <c r="H30" t="n">
        <v>0</v>
      </c>
      <c r="I30" t="n">
        <v>0</v>
      </c>
      <c r="J30" t="n">
        <v>0</v>
      </c>
      <c r="K30" t="n">
        <v>1</v>
      </c>
    </row>
    <row r="31">
      <c r="A31" s="5" t="inlineStr">
        <is>
          <t>LW_MSdk2</t>
        </is>
      </c>
      <c r="B31" s="2" t="inlineStr"/>
      <c r="C31" s="2" t="n">
        <v>0</v>
      </c>
      <c r="D31" s="2" t="n">
        <v>0</v>
      </c>
      <c r="E31" s="2" t="n">
        <v>0</v>
      </c>
      <c r="F31" s="2" t="n">
        <v>243999.9999999999</v>
      </c>
      <c r="G31" s="2" t="n">
        <v>243999.9999999999</v>
      </c>
      <c r="H31" t="n">
        <v>0</v>
      </c>
      <c r="I31" t="n">
        <v>0</v>
      </c>
      <c r="J31" t="n">
        <v>0</v>
      </c>
      <c r="K31" t="n">
        <v>0</v>
      </c>
    </row>
    <row r="32">
      <c r="A32" s="5" t="inlineStr">
        <is>
          <t>LW_MSdm1</t>
        </is>
      </c>
      <c r="B32" s="2" t="inlineStr"/>
      <c r="C32" s="2" t="n">
        <v>-9109.4</v>
      </c>
      <c r="D32" s="2" t="n">
        <v>0</v>
      </c>
      <c r="E32" s="2" t="n">
        <v>-9109.4</v>
      </c>
      <c r="F32" s="2" t="n">
        <v>10293750.2</v>
      </c>
      <c r="G32" s="2" t="n">
        <v>10284640.8</v>
      </c>
      <c r="H32" t="n">
        <v>0</v>
      </c>
      <c r="I32" t="n">
        <v>0</v>
      </c>
      <c r="J32" t="n">
        <v>0</v>
      </c>
      <c r="K32" t="n">
        <v>1</v>
      </c>
    </row>
    <row r="33">
      <c r="A33" s="5" t="inlineStr">
        <is>
          <t>LW_PPxh1</t>
        </is>
      </c>
      <c r="B33" s="2" t="inlineStr"/>
      <c r="C33" s="2" t="n">
        <v>0</v>
      </c>
      <c r="D33" s="2" t="n">
        <v>0</v>
      </c>
      <c r="E33" s="2" t="n">
        <v>0</v>
      </c>
      <c r="F33" s="2" t="n">
        <v>95200.00000000001</v>
      </c>
      <c r="G33" s="2" t="n">
        <v>95200.00000000001</v>
      </c>
      <c r="H33" t="n">
        <v>0</v>
      </c>
      <c r="I33" t="n">
        <v>0</v>
      </c>
      <c r="J33" t="n">
        <v>0</v>
      </c>
      <c r="K33" t="n">
        <v>0</v>
      </c>
    </row>
  </sheetData>
  <autoFilter ref="A8:N33"/>
  <conditionalFormatting sqref="C8:G33">
    <cfRule dxfId="0" priority="1" stopIfTrue="0" type="expression">
      <formula>H8=1</formula>
    </cfRule>
  </conditionalFormatting>
  <conditionalFormatting sqref="C8:C3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3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3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33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33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SUMPRODUCT(C8:C10,H8:H10)</f>
        <v/>
      </c>
      <c r="D4" s="4">
        <f>SUMPRODUCT(D8:D10,I8:I10)</f>
        <v/>
      </c>
      <c r="E4" s="4">
        <f>SUMPRODUCT(E8:E10,J8:J10)</f>
        <v/>
      </c>
      <c r="F4" s="4">
        <f>SUMPRODUCT(F8:F10,K8:K10)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SUM(C8:C10)</f>
        <v/>
      </c>
      <c r="D5" s="2">
        <f>SUM(D8:D10)</f>
        <v/>
      </c>
      <c r="E5" s="2">
        <f>SUM(E8:E10)</f>
        <v/>
      </c>
      <c r="F5" s="2">
        <f>SUM(F8:F10)</f>
        <v/>
      </c>
      <c r="G5" s="2">
        <f>SUM(G8:G10)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LW_ICHdw1</t>
        </is>
      </c>
      <c r="B9" s="2" t="inlineStr">
        <is>
          <t>332</t>
        </is>
      </c>
      <c r="C9" s="2" t="n">
        <v>-297776</v>
      </c>
      <c r="D9" s="2" t="n">
        <v>-711322.8959962541</v>
      </c>
      <c r="E9" s="2" t="n">
        <v>-1009098.895996254</v>
      </c>
      <c r="F9" s="2" t="n">
        <v>6510571.695996252</v>
      </c>
      <c r="G9" s="2" t="n">
        <v>5501472.799999998</v>
      </c>
      <c r="H9" t="n">
        <v>0</v>
      </c>
      <c r="I9" t="n">
        <v>1</v>
      </c>
      <c r="J9" t="n">
        <v>1</v>
      </c>
      <c r="K9" t="n">
        <v>0</v>
      </c>
    </row>
    <row r="10">
      <c r="A10" s="5" t="inlineStr">
        <is>
          <t>LW_ICHmk1</t>
        </is>
      </c>
      <c r="B10" s="2" t="inlineStr">
        <is>
          <t>353, 333</t>
        </is>
      </c>
      <c r="C10" s="2" t="n">
        <v>-476436.2</v>
      </c>
      <c r="D10" s="2" t="n">
        <v>-455752.655822015</v>
      </c>
      <c r="E10" s="2" t="n">
        <v>-932188.855822015</v>
      </c>
      <c r="F10" s="2" t="n">
        <v>32280777.65582202</v>
      </c>
      <c r="G10" s="2" t="n">
        <v>31348588.8</v>
      </c>
      <c r="H10" t="n">
        <v>1</v>
      </c>
      <c r="I10" t="n">
        <v>0</v>
      </c>
      <c r="J10" t="n">
        <v>0</v>
      </c>
      <c r="K10" t="n">
        <v>1</v>
      </c>
    </row>
  </sheetData>
  <autoFilter ref="A8:N10"/>
  <conditionalFormatting sqref="C8:G10">
    <cfRule dxfId="0" priority="1" stopIfTrue="0" type="expression">
      <formula>H8=1</formula>
    </cfRule>
  </conditionalFormatting>
  <conditionalFormatting sqref="C8:C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0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0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SUMPRODUCT(C8:C9,H8:H9)</f>
        <v/>
      </c>
      <c r="D4" s="4">
        <f>SUMPRODUCT(D8:D9,I8:I9)</f>
        <v/>
      </c>
      <c r="E4" s="4">
        <f>SUMPRODUCT(E8:E9,J8:J9)</f>
        <v/>
      </c>
      <c r="F4" s="4">
        <f>SUMPRODUCT(F8:F9,K8:K9)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SUM(C8:C9)</f>
        <v/>
      </c>
      <c r="D5" s="2">
        <f>SUM(D8:D9)</f>
        <v/>
      </c>
      <c r="E5" s="2">
        <f>SUM(E8:E9)</f>
        <v/>
      </c>
      <c r="F5" s="2">
        <f>SUM(F8:F9)</f>
        <v/>
      </c>
      <c r="G5" s="2">
        <f>SUM(G8:G9)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LW_ICHmk1</t>
        </is>
      </c>
      <c r="B9" s="2" t="inlineStr">
        <is>
          <t>353, 333</t>
        </is>
      </c>
      <c r="C9" s="2" t="n">
        <v>0</v>
      </c>
      <c r="D9" s="2" t="n">
        <v>0</v>
      </c>
      <c r="E9" s="2" t="n">
        <v>0</v>
      </c>
      <c r="F9" s="2" t="n">
        <v>1676000</v>
      </c>
      <c r="G9" s="2" t="n">
        <v>1676000</v>
      </c>
      <c r="H9" t="n">
        <v>0</v>
      </c>
      <c r="I9" t="n">
        <v>0</v>
      </c>
      <c r="J9" t="n">
        <v>0</v>
      </c>
      <c r="K9" t="n">
        <v>0</v>
      </c>
    </row>
  </sheetData>
  <autoFilter ref="A8:N9"/>
  <conditionalFormatting sqref="C8:G9">
    <cfRule dxfId="0" priority="1" stopIfTrue="0" type="expression">
      <formula>H8=1</formula>
    </cfRule>
  </conditionalFormatting>
  <conditionalFormatting sqref="C8:C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9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9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SUMPRODUCT(C8:C10,H8:H10)</f>
        <v/>
      </c>
      <c r="D4" s="4">
        <f>SUMPRODUCT(D8:D10,I8:I10)</f>
        <v/>
      </c>
      <c r="E4" s="4">
        <f>SUMPRODUCT(E8:E10,J8:J10)</f>
        <v/>
      </c>
      <c r="F4" s="4">
        <f>SUMPRODUCT(F8:F10,K8:K10)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SUM(C8:C10)</f>
        <v/>
      </c>
      <c r="D5" s="2">
        <f>SUM(D8:D10)</f>
        <v/>
      </c>
      <c r="E5" s="2">
        <f>SUM(E8:E10)</f>
        <v/>
      </c>
      <c r="F5" s="2">
        <f>SUM(F8:F10)</f>
        <v/>
      </c>
      <c r="G5" s="2">
        <f>SUM(G8:G10)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LW_ICHdw1</t>
        </is>
      </c>
      <c r="B9" s="2" t="inlineStr">
        <is>
          <t>332</t>
        </is>
      </c>
      <c r="C9" s="2" t="n">
        <v>0</v>
      </c>
      <c r="D9" s="2" t="n">
        <v>0</v>
      </c>
      <c r="E9" s="2" t="n">
        <v>0</v>
      </c>
      <c r="F9" s="2" t="n">
        <v>834000</v>
      </c>
      <c r="G9" s="2" t="n">
        <v>834000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LW_ICHmk1</t>
        </is>
      </c>
      <c r="B10" s="2" t="inlineStr">
        <is>
          <t>353, 333</t>
        </is>
      </c>
      <c r="C10" s="2" t="n">
        <v>-14040.8</v>
      </c>
      <c r="D10" s="2" t="n">
        <v>0</v>
      </c>
      <c r="E10" s="2" t="n">
        <v>-14040.8</v>
      </c>
      <c r="F10" s="2" t="n">
        <v>18426233.8</v>
      </c>
      <c r="G10" s="2" t="n">
        <v>18412193</v>
      </c>
      <c r="H10" t="n">
        <v>1</v>
      </c>
      <c r="I10" t="n">
        <v>0</v>
      </c>
      <c r="J10" t="n">
        <v>1</v>
      </c>
      <c r="K10" t="n">
        <v>0</v>
      </c>
    </row>
  </sheetData>
  <autoFilter ref="A8:N10"/>
  <conditionalFormatting sqref="C8:G10">
    <cfRule dxfId="0" priority="1" stopIfTrue="0" type="expression">
      <formula>H8=1</formula>
    </cfRule>
  </conditionalFormatting>
  <conditionalFormatting sqref="C8:C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0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0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SUMPRODUCT(C8:C10,H8:H10)</f>
        <v/>
      </c>
      <c r="D4" s="4">
        <f>SUMPRODUCT(D8:D10,I8:I10)</f>
        <v/>
      </c>
      <c r="E4" s="4">
        <f>SUMPRODUCT(E8:E10,J8:J10)</f>
        <v/>
      </c>
      <c r="F4" s="4">
        <f>SUMPRODUCT(F8:F10,K8:K10)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SUM(C8:C10)</f>
        <v/>
      </c>
      <c r="D5" s="2">
        <f>SUM(D8:D10)</f>
        <v/>
      </c>
      <c r="E5" s="2">
        <f>SUM(E8:E10)</f>
        <v/>
      </c>
      <c r="F5" s="2">
        <f>SUM(F8:F10)</f>
        <v/>
      </c>
      <c r="G5" s="2">
        <f>SUM(G8:G10)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LW_ICHdw1</t>
        </is>
      </c>
      <c r="B9" s="2" t="inlineStr">
        <is>
          <t>332</t>
        </is>
      </c>
      <c r="C9" s="2" t="n">
        <v>-297776</v>
      </c>
      <c r="D9" s="2" t="n">
        <v>-829422.4900428893</v>
      </c>
      <c r="E9" s="2" t="n">
        <v>-1127198.490042889</v>
      </c>
      <c r="F9" s="2" t="n">
        <v>5794671.290042887</v>
      </c>
      <c r="G9" s="2" t="n">
        <v>4667472.799999998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LW_ICHmk1</t>
        </is>
      </c>
      <c r="B10" s="2" t="inlineStr">
        <is>
          <t>353, 333</t>
        </is>
      </c>
      <c r="C10" s="2" t="n">
        <v>-462395.4</v>
      </c>
      <c r="D10" s="2" t="n">
        <v>-1109902.027805168</v>
      </c>
      <c r="E10" s="2" t="n">
        <v>-1572297.427805168</v>
      </c>
      <c r="F10" s="2" t="n">
        <v>12832693.22780517</v>
      </c>
      <c r="G10" s="2" t="n">
        <v>11260395.8</v>
      </c>
      <c r="H10" t="n">
        <v>1</v>
      </c>
      <c r="I10" t="n">
        <v>1</v>
      </c>
      <c r="J10" t="n">
        <v>1</v>
      </c>
      <c r="K10" t="n">
        <v>1</v>
      </c>
    </row>
  </sheetData>
  <autoFilter ref="A8:N10"/>
  <conditionalFormatting sqref="C8:G10">
    <cfRule dxfId="0" priority="1" stopIfTrue="0" type="expression">
      <formula>H8=1</formula>
    </cfRule>
  </conditionalFormatting>
  <conditionalFormatting sqref="C8:C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0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0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SUMPRODUCT(C8:C33,H8:H33)</f>
        <v/>
      </c>
      <c r="D4" s="4">
        <f>SUMPRODUCT(D8:D33,I8:I33)</f>
        <v/>
      </c>
      <c r="E4" s="4">
        <f>SUMPRODUCT(E8:E33,J8:J33)</f>
        <v/>
      </c>
      <c r="F4" s="4">
        <f>SUMPRODUCT(F8:F33,K8:K33)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SUM(C8:C33)</f>
        <v/>
      </c>
      <c r="D5" s="2">
        <f>SUM(D8:D33)</f>
        <v/>
      </c>
      <c r="E5" s="2">
        <f>SUM(E8:E33)</f>
        <v/>
      </c>
      <c r="F5" s="2">
        <f>SUM(F8:F33)</f>
        <v/>
      </c>
      <c r="G5" s="2">
        <f>SUM(G8:G33)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LW_ESSFdc1</t>
        </is>
      </c>
      <c r="C9" s="2" t="n">
        <v>-1515</v>
      </c>
      <c r="D9" s="2" t="n">
        <v>-822.6054317868875</v>
      </c>
      <c r="E9" s="2" t="n">
        <v>-2337.605431786887</v>
      </c>
      <c r="F9" s="2" t="n">
        <v>142249.8054317869</v>
      </c>
      <c r="G9" s="2" t="n">
        <v>139912.2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LW_ESSFdk1</t>
        </is>
      </c>
      <c r="C10" s="2" t="n">
        <v>-41781</v>
      </c>
      <c r="D10" s="2" t="n">
        <v>-23138.1892652425</v>
      </c>
      <c r="E10" s="2" t="n">
        <v>-64919.1892652425</v>
      </c>
      <c r="F10" s="2" t="n">
        <v>203300.1892652425</v>
      </c>
      <c r="G10" s="2" t="n">
        <v>138381</v>
      </c>
      <c r="H10" t="n">
        <v>1</v>
      </c>
      <c r="I10" t="n">
        <v>1</v>
      </c>
      <c r="J10" t="n">
        <v>1</v>
      </c>
      <c r="K10" t="n">
        <v>0</v>
      </c>
    </row>
    <row r="11">
      <c r="A11" s="2" t="n"/>
      <c r="B11" s="5" t="inlineStr">
        <is>
          <t>LW_ESSFmh</t>
        </is>
      </c>
      <c r="C11" s="2" t="n">
        <v>-2978</v>
      </c>
      <c r="D11" s="2" t="n">
        <v>-478.9498808982559</v>
      </c>
      <c r="E11" s="2" t="n">
        <v>-3456.949880898256</v>
      </c>
      <c r="F11" s="2" t="n">
        <v>180778.9498808982</v>
      </c>
      <c r="G11" s="2" t="n">
        <v>177322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LW_ESSFmw</t>
        </is>
      </c>
      <c r="C12" s="2" t="n">
        <v>-1137</v>
      </c>
      <c r="D12" s="2" t="n">
        <v>0</v>
      </c>
      <c r="E12" s="2" t="n">
        <v>-1137</v>
      </c>
      <c r="F12" s="2" t="n">
        <v>113600</v>
      </c>
      <c r="G12" s="2" t="n">
        <v>112463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LW_ESSFwm3</t>
        </is>
      </c>
      <c r="C13" s="2" t="n">
        <v>0</v>
      </c>
      <c r="D13" s="2" t="n">
        <v>0</v>
      </c>
      <c r="E13" s="2" t="n">
        <v>0</v>
      </c>
      <c r="F13" s="2" t="n">
        <v>13800</v>
      </c>
      <c r="G13" s="2" t="n">
        <v>13800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LW_ICHdm</t>
        </is>
      </c>
      <c r="C14" s="2" t="n">
        <v>-861</v>
      </c>
      <c r="D14" s="2" t="n">
        <v>0</v>
      </c>
      <c r="E14" s="2" t="n">
        <v>-861</v>
      </c>
      <c r="F14" s="2" t="n">
        <v>1776150.6</v>
      </c>
      <c r="G14" s="2" t="n">
        <v>1775289.6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LW_ICHdw</t>
        </is>
      </c>
      <c r="C15" s="2" t="n">
        <v>-5429</v>
      </c>
      <c r="D15" s="2" t="n">
        <v>0</v>
      </c>
      <c r="E15" s="2" t="n">
        <v>-5429</v>
      </c>
      <c r="F15" s="2" t="n">
        <v>0</v>
      </c>
      <c r="G15" s="2" t="n">
        <v>-5429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LW_ICHdw1</t>
        </is>
      </c>
      <c r="C16" s="2" t="n">
        <v>-5161.8</v>
      </c>
      <c r="D16" s="2" t="n">
        <v>0</v>
      </c>
      <c r="E16" s="2" t="n">
        <v>-5161.8</v>
      </c>
      <c r="F16" s="2" t="n">
        <v>4110676.999999998</v>
      </c>
      <c r="G16" s="2" t="n">
        <v>4105515.199999998</v>
      </c>
      <c r="H16" t="n">
        <v>0</v>
      </c>
      <c r="I16" t="n">
        <v>0</v>
      </c>
      <c r="J16" t="n">
        <v>0</v>
      </c>
      <c r="K16" t="n">
        <v>1</v>
      </c>
    </row>
    <row r="17">
      <c r="A17" s="2" t="n"/>
      <c r="B17" s="5" t="inlineStr">
        <is>
          <t>LW_ICHdw4</t>
        </is>
      </c>
      <c r="C17" s="2" t="n">
        <v>-16280.6</v>
      </c>
      <c r="D17" s="2" t="n">
        <v>0</v>
      </c>
      <c r="E17" s="2" t="n">
        <v>-16280.6</v>
      </c>
      <c r="F17" s="2" t="n">
        <v>3240055.799999999</v>
      </c>
      <c r="G17" s="2" t="n">
        <v>3223775.199999999</v>
      </c>
      <c r="H17" t="n">
        <v>1</v>
      </c>
      <c r="I17" t="n">
        <v>0</v>
      </c>
      <c r="J17" t="n">
        <v>1</v>
      </c>
      <c r="K17" t="n">
        <v>1</v>
      </c>
    </row>
    <row r="18">
      <c r="A18" s="2" t="n"/>
      <c r="B18" s="5" t="inlineStr">
        <is>
          <t>LW_ICHmk1</t>
        </is>
      </c>
      <c r="C18" s="2" t="n">
        <v>-792</v>
      </c>
      <c r="D18" s="2" t="n">
        <v>0</v>
      </c>
      <c r="E18" s="2" t="n">
        <v>-792</v>
      </c>
      <c r="F18" s="2" t="n">
        <v>4736669.999999999</v>
      </c>
      <c r="G18" s="2" t="n">
        <v>4735877.999999999</v>
      </c>
      <c r="H18" t="n">
        <v>0</v>
      </c>
      <c r="I18" t="n">
        <v>0</v>
      </c>
      <c r="J18" t="n">
        <v>0</v>
      </c>
      <c r="K18" t="n">
        <v>1</v>
      </c>
    </row>
    <row r="19">
      <c r="A19" s="2" t="n"/>
      <c r="B19" s="5" t="inlineStr">
        <is>
          <t>LW_ICHmk4</t>
        </is>
      </c>
      <c r="C19" s="2" t="n">
        <v>0</v>
      </c>
      <c r="D19" s="2" t="n">
        <v>0</v>
      </c>
      <c r="E19" s="2" t="n">
        <v>0</v>
      </c>
      <c r="F19" s="2" t="n">
        <v>1864726</v>
      </c>
      <c r="G19" s="2" t="n">
        <v>1864726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LW_ICHmw</t>
        </is>
      </c>
      <c r="C20" s="2" t="n">
        <v>-612</v>
      </c>
      <c r="D20" s="2" t="n">
        <v>0</v>
      </c>
      <c r="E20" s="2" t="n">
        <v>-612</v>
      </c>
      <c r="F20" s="2" t="n">
        <v>0</v>
      </c>
      <c r="G20" s="2" t="n">
        <v>-612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LW_ICHmw2</t>
        </is>
      </c>
      <c r="C21" s="2" t="n">
        <v>-14723</v>
      </c>
      <c r="D21" s="2" t="n">
        <v>0</v>
      </c>
      <c r="E21" s="2" t="n">
        <v>-14723</v>
      </c>
      <c r="F21" s="2" t="n">
        <v>5136002.800000001</v>
      </c>
      <c r="G21" s="2" t="n">
        <v>5121279.800000001</v>
      </c>
      <c r="H21" t="n">
        <v>1</v>
      </c>
      <c r="I21" t="n">
        <v>0</v>
      </c>
      <c r="J21" t="n">
        <v>1</v>
      </c>
      <c r="K21" t="n">
        <v>1</v>
      </c>
    </row>
    <row r="22">
      <c r="A22" s="2" t="n"/>
      <c r="B22" s="5" t="inlineStr">
        <is>
          <t>LW_ICHmw4</t>
        </is>
      </c>
      <c r="C22" s="2" t="n">
        <v>0</v>
      </c>
      <c r="D22" s="2" t="n">
        <v>0</v>
      </c>
      <c r="E22" s="2" t="n">
        <v>0</v>
      </c>
      <c r="F22" s="2" t="n">
        <v>295200</v>
      </c>
      <c r="G22" s="2" t="n">
        <v>295200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LW_ICHmw5</t>
        </is>
      </c>
      <c r="C23" s="2" t="n">
        <v>-6659</v>
      </c>
      <c r="D23" s="2" t="n">
        <v>0</v>
      </c>
      <c r="E23" s="2" t="n">
        <v>-6659</v>
      </c>
      <c r="F23" s="2" t="n">
        <v>4244848.999999998</v>
      </c>
      <c r="G23" s="2" t="n">
        <v>4238189.999999998</v>
      </c>
      <c r="H23" t="n">
        <v>0</v>
      </c>
      <c r="I23" t="n">
        <v>0</v>
      </c>
      <c r="J23" t="n">
        <v>0</v>
      </c>
      <c r="K23" t="n">
        <v>1</v>
      </c>
    </row>
    <row r="24">
      <c r="A24" s="2" t="n"/>
      <c r="B24" s="5" t="inlineStr">
        <is>
          <t>LW_ICHxw</t>
        </is>
      </c>
      <c r="C24" s="2" t="n">
        <v>-12744</v>
      </c>
      <c r="D24" s="2" t="n">
        <v>0</v>
      </c>
      <c r="E24" s="2" t="n">
        <v>-12744</v>
      </c>
      <c r="F24" s="2" t="n">
        <v>297800.0000000001</v>
      </c>
      <c r="G24" s="2" t="n">
        <v>285056.0000000001</v>
      </c>
      <c r="H24" t="n">
        <v>1</v>
      </c>
      <c r="I24" t="n">
        <v>0</v>
      </c>
      <c r="J24" t="n">
        <v>1</v>
      </c>
      <c r="K24" t="n">
        <v>0</v>
      </c>
    </row>
    <row r="25">
      <c r="A25" s="2" t="n"/>
      <c r="B25" s="5" t="inlineStr">
        <is>
          <t>LW_IDFdk1</t>
        </is>
      </c>
      <c r="C25" s="2" t="n">
        <v>-9467</v>
      </c>
      <c r="D25" s="2" t="n">
        <v>0</v>
      </c>
      <c r="E25" s="2" t="n">
        <v>-9467</v>
      </c>
      <c r="F25" s="2" t="n">
        <v>2872645</v>
      </c>
      <c r="G25" s="2" t="n">
        <v>2863178</v>
      </c>
      <c r="H25" t="n">
        <v>1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LW_IDFdm1</t>
        </is>
      </c>
      <c r="C26" s="2" t="n">
        <v>-3389</v>
      </c>
      <c r="D26" s="2" t="n">
        <v>0</v>
      </c>
      <c r="E26" s="2" t="n">
        <v>-3389</v>
      </c>
      <c r="F26" s="2" t="n">
        <v>5430332</v>
      </c>
      <c r="G26" s="2" t="n">
        <v>5426943</v>
      </c>
      <c r="H26" t="n">
        <v>0</v>
      </c>
      <c r="I26" t="n">
        <v>0</v>
      </c>
      <c r="J26" t="n">
        <v>0</v>
      </c>
      <c r="K26" t="n">
        <v>1</v>
      </c>
    </row>
    <row r="27">
      <c r="A27" s="2" t="n"/>
      <c r="B27" s="5" t="inlineStr">
        <is>
          <t>LW_IDFdm2</t>
        </is>
      </c>
      <c r="C27" s="2" t="n">
        <v>0</v>
      </c>
      <c r="D27" s="2" t="n">
        <v>0</v>
      </c>
      <c r="E27" s="2" t="n">
        <v>0</v>
      </c>
      <c r="F27" s="2" t="n">
        <v>1483500</v>
      </c>
      <c r="G27" s="2" t="n">
        <v>1483500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LW_IDFmw1</t>
        </is>
      </c>
      <c r="C28" s="2" t="n">
        <v>-314.6</v>
      </c>
      <c r="D28" s="2" t="n">
        <v>0</v>
      </c>
      <c r="E28" s="2" t="n">
        <v>-314.6</v>
      </c>
      <c r="F28" s="2" t="n">
        <v>4106970</v>
      </c>
      <c r="G28" s="2" t="n">
        <v>4106655.4</v>
      </c>
      <c r="H28" t="n">
        <v>0</v>
      </c>
      <c r="I28" t="n">
        <v>0</v>
      </c>
      <c r="J28" t="n">
        <v>0</v>
      </c>
      <c r="K28" t="n">
        <v>1</v>
      </c>
    </row>
    <row r="29">
      <c r="A29" s="2" t="n"/>
      <c r="B29" s="5" t="inlineStr">
        <is>
          <t>LW_IDFxh1</t>
        </is>
      </c>
      <c r="C29" s="2" t="n">
        <v>-53966</v>
      </c>
      <c r="D29" s="2" t="n">
        <v>0</v>
      </c>
      <c r="E29" s="2" t="n">
        <v>-53966</v>
      </c>
      <c r="F29" s="2" t="n">
        <v>3208213.799999998</v>
      </c>
      <c r="G29" s="2" t="n">
        <v>3154247.799999998</v>
      </c>
      <c r="H29" t="n">
        <v>1</v>
      </c>
      <c r="I29" t="n">
        <v>0</v>
      </c>
      <c r="J29" t="n">
        <v>1</v>
      </c>
      <c r="K29" t="n">
        <v>0</v>
      </c>
    </row>
    <row r="30">
      <c r="A30" s="2" t="n"/>
      <c r="B30" s="5" t="inlineStr">
        <is>
          <t>LW_MSdk1</t>
        </is>
      </c>
      <c r="C30" s="2" t="n">
        <v>0</v>
      </c>
      <c r="D30" s="2" t="n">
        <v>0</v>
      </c>
      <c r="E30" s="2" t="n">
        <v>0</v>
      </c>
      <c r="F30" s="2" t="n">
        <v>5358600</v>
      </c>
      <c r="G30" s="2" t="n">
        <v>5358600</v>
      </c>
      <c r="H30" t="n">
        <v>0</v>
      </c>
      <c r="I30" t="n">
        <v>0</v>
      </c>
      <c r="J30" t="n">
        <v>0</v>
      </c>
      <c r="K30" t="n">
        <v>1</v>
      </c>
    </row>
    <row r="31">
      <c r="A31" s="2" t="n"/>
      <c r="B31" s="5" t="inlineStr">
        <is>
          <t>LW_MSdk2</t>
        </is>
      </c>
      <c r="C31" s="2" t="n">
        <v>0</v>
      </c>
      <c r="D31" s="2" t="n">
        <v>0</v>
      </c>
      <c r="E31" s="2" t="n">
        <v>0</v>
      </c>
      <c r="F31" s="2" t="n">
        <v>243999.9999999999</v>
      </c>
      <c r="G31" s="2" t="n">
        <v>243999.9999999999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LW_MSdm1</t>
        </is>
      </c>
      <c r="C32" s="2" t="n">
        <v>-9109.4</v>
      </c>
      <c r="D32" s="2" t="n">
        <v>0</v>
      </c>
      <c r="E32" s="2" t="n">
        <v>-9109.4</v>
      </c>
      <c r="F32" s="2" t="n">
        <v>10293750.2</v>
      </c>
      <c r="G32" s="2" t="n">
        <v>10284640.8</v>
      </c>
      <c r="H32" t="n">
        <v>0</v>
      </c>
      <c r="I32" t="n">
        <v>0</v>
      </c>
      <c r="J32" t="n">
        <v>0</v>
      </c>
      <c r="K32" t="n">
        <v>1</v>
      </c>
    </row>
    <row r="33">
      <c r="A33" s="2" t="n"/>
      <c r="B33" s="5" t="inlineStr">
        <is>
          <t>LW_PPxh1</t>
        </is>
      </c>
      <c r="C33" s="2" t="n">
        <v>0</v>
      </c>
      <c r="D33" s="2" t="n">
        <v>0</v>
      </c>
      <c r="E33" s="2" t="n">
        <v>0</v>
      </c>
      <c r="F33" s="2" t="n">
        <v>95200.00000000001</v>
      </c>
      <c r="G33" s="2" t="n">
        <v>95200.00000000001</v>
      </c>
      <c r="H33" t="n">
        <v>0</v>
      </c>
      <c r="I33" t="n">
        <v>0</v>
      </c>
      <c r="J33" t="n">
        <v>0</v>
      </c>
      <c r="K33" t="n">
        <v>0</v>
      </c>
    </row>
  </sheetData>
  <autoFilter ref="A8:N33"/>
  <conditionalFormatting sqref="C8:G33">
    <cfRule dxfId="0" priority="1" stopIfTrue="0" type="expression">
      <formula>H8=1</formula>
    </cfRule>
  </conditionalFormatting>
  <conditionalFormatting sqref="C8:C3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3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3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33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33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