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PA All Classes" sheetId="1" state="visible" r:id="rId1"/>
    <sheet name="PA Class B" sheetId="2" state="visible" r:id="rId2"/>
  </sheets>
  <definedNames>
    <definedName hidden="1" localSheetId="0" name="_xlnm._FilterDatabase">'PA All Classes'!$A$8:$N$14</definedName>
    <definedName hidden="1" localSheetId="1" name="_xlnm._FilterDatabase">'PA Class B'!$A$8:$N$14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SUMPRODUCT(C8:C14,H8:H14)</f>
        <v/>
      </c>
      <c r="D4" s="4">
        <f>SUMPRODUCT(D8:D14,I8:I14)</f>
        <v/>
      </c>
      <c r="E4" s="4">
        <f>SUMPRODUCT(E8:E14,J8:J14)</f>
        <v/>
      </c>
      <c r="F4" s="4">
        <f>SUMPRODUCT(F8:F14,K8:K14)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SUM(C8:C14)</f>
        <v/>
      </c>
      <c r="D5" s="2">
        <f>SUM(D8:D14)</f>
        <v/>
      </c>
      <c r="E5" s="2">
        <f>SUM(E8:E14)</f>
        <v/>
      </c>
      <c r="F5" s="2">
        <f>SUM(F8:F14)</f>
        <v/>
      </c>
      <c r="G5" s="2">
        <f>SUM(G8:G14)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PA_ESSFdcw</t>
        </is>
      </c>
      <c r="B9" s="2" t="inlineStr"/>
      <c r="C9" s="2" t="n">
        <v>0</v>
      </c>
      <c r="D9" s="2" t="n">
        <v>0</v>
      </c>
      <c r="E9" s="2" t="n">
        <v>0</v>
      </c>
      <c r="F9" s="2" t="n">
        <v>2300</v>
      </c>
      <c r="G9" s="2" t="n">
        <v>2300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PA_ESSFdvp</t>
        </is>
      </c>
      <c r="B10" s="2" t="inlineStr"/>
      <c r="C10" s="2" t="n">
        <v>0</v>
      </c>
      <c r="D10" s="2" t="n">
        <v>0</v>
      </c>
      <c r="E10" s="2" t="n">
        <v>0</v>
      </c>
      <c r="F10" s="2" t="n">
        <v>1700</v>
      </c>
      <c r="G10" s="2" t="n">
        <v>1700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PA_ESSFmc</t>
        </is>
      </c>
      <c r="B11" s="2" t="inlineStr"/>
      <c r="C11" s="2" t="n">
        <v>-1620</v>
      </c>
      <c r="D11" s="2" t="n">
        <v>0</v>
      </c>
      <c r="E11" s="2" t="n">
        <v>-1620</v>
      </c>
      <c r="F11" s="2" t="n">
        <v>2000</v>
      </c>
      <c r="G11" s="2" t="n">
        <v>380.0000000000002</v>
      </c>
      <c r="H11" t="n">
        <v>1</v>
      </c>
      <c r="I11" t="n">
        <v>0</v>
      </c>
      <c r="J11" t="n">
        <v>1</v>
      </c>
      <c r="K11" t="n">
        <v>0</v>
      </c>
    </row>
    <row r="12">
      <c r="A12" s="5" t="inlineStr">
        <is>
          <t>PA_ESSFmv3</t>
        </is>
      </c>
      <c r="B12" s="2" t="inlineStr"/>
      <c r="C12" s="2" t="n">
        <v>0</v>
      </c>
      <c r="D12" s="2" t="n">
        <v>0</v>
      </c>
      <c r="E12" s="2" t="n">
        <v>0</v>
      </c>
      <c r="F12" s="2" t="n">
        <v>12900</v>
      </c>
      <c r="G12" s="2" t="n">
        <v>12900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PA_ESSFxc3</t>
        </is>
      </c>
      <c r="B13" s="2" t="inlineStr"/>
      <c r="C13" s="2" t="n">
        <v>0</v>
      </c>
      <c r="D13" s="2" t="n">
        <v>0</v>
      </c>
      <c r="E13" s="2" t="n">
        <v>0</v>
      </c>
      <c r="F13" s="2" t="n">
        <v>16500</v>
      </c>
      <c r="G13" s="2" t="n">
        <v>16500</v>
      </c>
      <c r="H13" t="n">
        <v>0</v>
      </c>
      <c r="I13" t="n">
        <v>0</v>
      </c>
      <c r="J13" t="n">
        <v>0</v>
      </c>
      <c r="K13" t="n">
        <v>1</v>
      </c>
    </row>
    <row r="14">
      <c r="A14" s="5" t="inlineStr">
        <is>
          <t>PA_ESSFxv1</t>
        </is>
      </c>
      <c r="B14" s="2" t="inlineStr"/>
      <c r="C14" s="2" t="n">
        <v>0</v>
      </c>
      <c r="D14" s="2" t="n">
        <v>0</v>
      </c>
      <c r="E14" s="2" t="n">
        <v>0</v>
      </c>
      <c r="F14" s="2" t="n">
        <v>400</v>
      </c>
      <c r="G14" s="2" t="n">
        <v>400</v>
      </c>
      <c r="H14" t="n">
        <v>0</v>
      </c>
      <c r="I14" t="n">
        <v>0</v>
      </c>
      <c r="J14" t="n">
        <v>0</v>
      </c>
      <c r="K14" t="n">
        <v>0</v>
      </c>
    </row>
  </sheetData>
  <autoFilter ref="A8:N14"/>
  <conditionalFormatting sqref="C8:G14">
    <cfRule dxfId="0" priority="1" stopIfTrue="0" type="expression">
      <formula>H8=1</formula>
    </cfRule>
  </conditionalFormatting>
  <conditionalFormatting sqref="C8:C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SUMPRODUCT(C8:C14,H8:H14)</f>
        <v/>
      </c>
      <c r="D4" s="4">
        <f>SUMPRODUCT(D8:D14,I8:I14)</f>
        <v/>
      </c>
      <c r="E4" s="4">
        <f>SUMPRODUCT(E8:E14,J8:J14)</f>
        <v/>
      </c>
      <c r="F4" s="4">
        <f>SUMPRODUCT(F8:F14,K8:K14)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SUM(C8:C14)</f>
        <v/>
      </c>
      <c r="D5" s="2">
        <f>SUM(D8:D14)</f>
        <v/>
      </c>
      <c r="E5" s="2">
        <f>SUM(E8:E14)</f>
        <v/>
      </c>
      <c r="F5" s="2">
        <f>SUM(F8:F14)</f>
        <v/>
      </c>
      <c r="G5" s="2">
        <f>SUM(G8:G14)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PA_ESSFdcw</t>
        </is>
      </c>
      <c r="C9" s="2" t="n">
        <v>0</v>
      </c>
      <c r="D9" s="2" t="n">
        <v>0</v>
      </c>
      <c r="E9" s="2" t="n">
        <v>0</v>
      </c>
      <c r="F9" s="2" t="n">
        <v>2300</v>
      </c>
      <c r="G9" s="2" t="n">
        <v>2300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PA_ESSFdvp</t>
        </is>
      </c>
      <c r="C10" s="2" t="n">
        <v>0</v>
      </c>
      <c r="D10" s="2" t="n">
        <v>0</v>
      </c>
      <c r="E10" s="2" t="n">
        <v>0</v>
      </c>
      <c r="F10" s="2" t="n">
        <v>1700</v>
      </c>
      <c r="G10" s="2" t="n">
        <v>1700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PA_ESSFmc</t>
        </is>
      </c>
      <c r="C11" s="2" t="n">
        <v>-1620</v>
      </c>
      <c r="D11" s="2" t="n">
        <v>0</v>
      </c>
      <c r="E11" s="2" t="n">
        <v>-1620</v>
      </c>
      <c r="F11" s="2" t="n">
        <v>2000</v>
      </c>
      <c r="G11" s="2" t="n">
        <v>380.0000000000002</v>
      </c>
      <c r="H11" t="n">
        <v>1</v>
      </c>
      <c r="I11" t="n">
        <v>0</v>
      </c>
      <c r="J11" t="n">
        <v>1</v>
      </c>
      <c r="K11" t="n">
        <v>0</v>
      </c>
    </row>
    <row r="12">
      <c r="A12" s="2" t="n"/>
      <c r="B12" s="5" t="inlineStr">
        <is>
          <t>PA_ESSFmv3</t>
        </is>
      </c>
      <c r="C12" s="2" t="n">
        <v>0</v>
      </c>
      <c r="D12" s="2" t="n">
        <v>0</v>
      </c>
      <c r="E12" s="2" t="n">
        <v>0</v>
      </c>
      <c r="F12" s="2" t="n">
        <v>12900</v>
      </c>
      <c r="G12" s="2" t="n">
        <v>12900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PA_ESSFxc3</t>
        </is>
      </c>
      <c r="C13" s="2" t="n">
        <v>0</v>
      </c>
      <c r="D13" s="2" t="n">
        <v>0</v>
      </c>
      <c r="E13" s="2" t="n">
        <v>0</v>
      </c>
      <c r="F13" s="2" t="n">
        <v>16500</v>
      </c>
      <c r="G13" s="2" t="n">
        <v>16500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PA_ESSFxv1</t>
        </is>
      </c>
      <c r="C14" s="2" t="n">
        <v>0</v>
      </c>
      <c r="D14" s="2" t="n">
        <v>0</v>
      </c>
      <c r="E14" s="2" t="n">
        <v>0</v>
      </c>
      <c r="F14" s="2" t="n">
        <v>400</v>
      </c>
      <c r="G14" s="2" t="n">
        <v>400</v>
      </c>
      <c r="H14" t="n">
        <v>0</v>
      </c>
      <c r="I14" t="n">
        <v>0</v>
      </c>
      <c r="J14" t="n">
        <v>0</v>
      </c>
      <c r="K14" t="n">
        <v>0</v>
      </c>
    </row>
  </sheetData>
  <autoFilter ref="A8:N14"/>
  <conditionalFormatting sqref="C8:G14">
    <cfRule dxfId="0" priority="1" stopIfTrue="0" type="expression">
      <formula>H8=1</formula>
    </cfRule>
  </conditionalFormatting>
  <conditionalFormatting sqref="C8:C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