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YC All Classes" sheetId="1" state="visible" r:id="rId1"/>
    <sheet name="YC Class A" sheetId="2" state="visible" r:id="rId2"/>
    <sheet name="YC Class A-ge_20" sheetId="3" state="visible" r:id="rId3"/>
    <sheet name="YC Class A-6_19" sheetId="4" state="visible" r:id="rId4"/>
    <sheet name="YC Class B" sheetId="5" state="visible" r:id="rId5"/>
    <sheet name="YC Class B-le_5" sheetId="6" state="visible" r:id="rId6"/>
    <sheet name="YC Class B-ge_20" sheetId="7" state="visible" r:id="rId7"/>
  </sheets>
  <definedNames>
    <definedName hidden="1" localSheetId="0" name="_xlnm._FilterDatabase">'YC All Classes'!$A$8:$N$50</definedName>
    <definedName hidden="1" localSheetId="1" name="_xlnm._FilterDatabase">'YC Class A'!$A$8:$N$28</definedName>
    <definedName hidden="1" localSheetId="2" name="_xlnm._FilterDatabase">'YC Class A-ge_20'!$A$8:$N$28</definedName>
    <definedName hidden="1" localSheetId="3" name="_xlnm._FilterDatabase">'YC Class A-6_19'!$A$8:$N$13</definedName>
    <definedName hidden="1" localSheetId="4" name="_xlnm._FilterDatabase">'YC Class B'!$A$8:$N$49</definedName>
    <definedName hidden="1" localSheetId="5" name="_xlnm._FilterDatabase">'YC Class B-le_5'!$A$8:$N$47</definedName>
    <definedName hidden="1" localSheetId="6" name="_xlnm._FilterDatabase">'YC Class B-ge_20'!$A$8:$N$22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styles.xml" Type="http://schemas.openxmlformats.org/officeDocument/2006/relationships/styles" /><Relationship Id="rId9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SUMPRODUCT(C8:C50,H8:H50)</f>
        <v/>
      </c>
      <c r="D4" s="4">
        <f>SUMPRODUCT(D8:D50,I8:I50)</f>
        <v/>
      </c>
      <c r="E4" s="4">
        <f>SUMPRODUCT(E8:E50,J8:J50)</f>
        <v/>
      </c>
      <c r="F4" s="4">
        <f>SUMPRODUCT(F8:F50,K8:K50)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SUM(C8:C50)</f>
        <v/>
      </c>
      <c r="D5" s="2">
        <f>SUM(D8:D50)</f>
        <v/>
      </c>
      <c r="E5" s="2">
        <f>SUM(E8:E50)</f>
        <v/>
      </c>
      <c r="F5" s="2">
        <f>SUM(F8:F50)</f>
        <v/>
      </c>
      <c r="G5" s="2">
        <f>SUM(G8:G50)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1670.802296949909</v>
      </c>
      <c r="G9" s="2" t="n">
        <v>1670.802296949909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-11410</v>
      </c>
      <c r="D10" s="2" t="n">
        <v>0</v>
      </c>
      <c r="E10" s="2" t="n">
        <v>-11410</v>
      </c>
      <c r="F10" s="2" t="n">
        <v>16852.61128032747</v>
      </c>
      <c r="G10" s="2" t="n">
        <v>5442.611280327474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CMAwh</t>
        </is>
      </c>
      <c r="C11" s="2" t="n">
        <v>0</v>
      </c>
      <c r="D11" s="2" t="n">
        <v>0</v>
      </c>
      <c r="E11" s="2" t="n">
        <v>0</v>
      </c>
      <c r="F11" s="2" t="n">
        <v>282.4452465902355</v>
      </c>
      <c r="G11" s="2" t="n">
        <v>282.4452465902355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CWHdm</t>
        </is>
      </c>
      <c r="C12" s="2" t="n">
        <v>-3014</v>
      </c>
      <c r="D12" s="2" t="n">
        <v>0</v>
      </c>
      <c r="E12" s="2" t="n">
        <v>-3014</v>
      </c>
      <c r="F12" s="2" t="n">
        <v>0</v>
      </c>
      <c r="G12" s="2" t="n">
        <v>-3014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-6905</v>
      </c>
      <c r="D13" s="2" t="n">
        <v>0</v>
      </c>
      <c r="E13" s="2" t="n">
        <v>-6905</v>
      </c>
      <c r="F13" s="2" t="n">
        <v>23.60416253047613</v>
      </c>
      <c r="G13" s="2" t="n">
        <v>-6881.395837469524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-6668</v>
      </c>
      <c r="D14" s="2" t="n">
        <v>-5801.207151219159</v>
      </c>
      <c r="E14" s="2" t="n">
        <v>-12469.20715121916</v>
      </c>
      <c r="F14" s="2" t="n">
        <v>143.9837826164148</v>
      </c>
      <c r="G14" s="2" t="n">
        <v>-12325.22336860274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-13849.6</v>
      </c>
      <c r="D15" s="2" t="n">
        <v>0</v>
      </c>
      <c r="E15" s="2" t="n">
        <v>-13849.6</v>
      </c>
      <c r="F15" s="2" t="n">
        <v>25687.85240017597</v>
      </c>
      <c r="G15" s="2" t="n">
        <v>11838.25240017597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3.151113585580261</v>
      </c>
      <c r="G16" s="2" t="n">
        <v>3.151113585580261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-56561.4</v>
      </c>
      <c r="D17" s="2" t="n">
        <v>0</v>
      </c>
      <c r="E17" s="2" t="n">
        <v>-56561.4</v>
      </c>
      <c r="F17" s="2" t="n">
        <v>0</v>
      </c>
      <c r="G17" s="2" t="n">
        <v>-56561.4</v>
      </c>
      <c r="H17" t="n">
        <v>1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CWHvh2</t>
        </is>
      </c>
      <c r="C18" s="2" t="n">
        <v>-30579</v>
      </c>
      <c r="D18" s="2" t="n">
        <v>0</v>
      </c>
      <c r="E18" s="2" t="n">
        <v>-30579</v>
      </c>
      <c r="F18" s="2" t="n">
        <v>0</v>
      </c>
      <c r="G18" s="2" t="n">
        <v>-30579</v>
      </c>
      <c r="H18" t="n">
        <v>1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CWHvh3</t>
        </is>
      </c>
      <c r="C19" s="2" t="n">
        <v>-3861</v>
      </c>
      <c r="D19" s="2" t="n">
        <v>0</v>
      </c>
      <c r="E19" s="2" t="n">
        <v>-3861</v>
      </c>
      <c r="F19" s="2" t="n">
        <v>0</v>
      </c>
      <c r="G19" s="2" t="n">
        <v>-3861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-61720.2</v>
      </c>
      <c r="D20" s="2" t="n">
        <v>-7802</v>
      </c>
      <c r="E20" s="2" t="n">
        <v>-69522.2</v>
      </c>
      <c r="F20" s="2" t="n">
        <v>0</v>
      </c>
      <c r="G20" s="2" t="n">
        <v>-69522.2</v>
      </c>
      <c r="H20" t="n">
        <v>1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CWHvm2</t>
        </is>
      </c>
      <c r="C21" s="2" t="n">
        <v>-134258.4</v>
      </c>
      <c r="D21" s="2" t="n">
        <v>-363650.922644321</v>
      </c>
      <c r="E21" s="2" t="n">
        <v>-497909.322644321</v>
      </c>
      <c r="F21" s="2" t="n">
        <v>867.9020775007572</v>
      </c>
      <c r="G21" s="2" t="n">
        <v>-497041.4205668202</v>
      </c>
      <c r="H21" t="n">
        <v>1</v>
      </c>
      <c r="I21" t="n">
        <v>1</v>
      </c>
      <c r="J21" t="n">
        <v>1</v>
      </c>
      <c r="K21" t="n">
        <v>0</v>
      </c>
    </row>
    <row r="22">
      <c r="A22" s="2" t="n"/>
      <c r="B22" s="5" t="inlineStr">
        <is>
          <t>CWHwh1</t>
        </is>
      </c>
      <c r="C22" s="2" t="n">
        <v>-9781</v>
      </c>
      <c r="D22" s="2" t="n">
        <v>0</v>
      </c>
      <c r="E22" s="2" t="n">
        <v>-9781</v>
      </c>
      <c r="F22" s="2" t="n">
        <v>0</v>
      </c>
      <c r="G22" s="2" t="n">
        <v>-9781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CWHwh2</t>
        </is>
      </c>
      <c r="C23" s="2" t="n">
        <v>-3217</v>
      </c>
      <c r="D23" s="2" t="n">
        <v>0</v>
      </c>
      <c r="E23" s="2" t="n">
        <v>-3217</v>
      </c>
      <c r="F23" s="2" t="n">
        <v>0</v>
      </c>
      <c r="G23" s="2" t="n">
        <v>-3217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CWHws1</t>
        </is>
      </c>
      <c r="C24" s="2" t="n">
        <v>-24</v>
      </c>
      <c r="D24" s="2" t="n">
        <v>0</v>
      </c>
      <c r="E24" s="2" t="n">
        <v>-24</v>
      </c>
      <c r="F24" s="2" t="n">
        <v>0</v>
      </c>
      <c r="G24" s="2" t="n">
        <v>-24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CWHws2</t>
        </is>
      </c>
      <c r="C25" s="2" t="n">
        <v>0</v>
      </c>
      <c r="D25" s="2" t="n">
        <v>0</v>
      </c>
      <c r="E25" s="2" t="n">
        <v>0</v>
      </c>
      <c r="F25" s="2" t="n">
        <v>11892.6313776791</v>
      </c>
      <c r="G25" s="2" t="n">
        <v>11892.6313776791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CWHxm</t>
        </is>
      </c>
      <c r="C26" s="2" t="n">
        <v>-40</v>
      </c>
      <c r="D26" s="2" t="n">
        <v>0</v>
      </c>
      <c r="E26" s="2" t="n">
        <v>-40</v>
      </c>
      <c r="F26" s="2" t="n">
        <v>0</v>
      </c>
      <c r="G26" s="2" t="n">
        <v>-40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CWHxm2</t>
        </is>
      </c>
      <c r="C27" s="2" t="n">
        <v>-1064</v>
      </c>
      <c r="D27" s="2" t="n">
        <v>0</v>
      </c>
      <c r="E27" s="2" t="n">
        <v>-1064</v>
      </c>
      <c r="F27" s="2" t="n">
        <v>0</v>
      </c>
      <c r="G27" s="2" t="n">
        <v>-1064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ESSFdvw</t>
        </is>
      </c>
      <c r="C28" s="2" t="n">
        <v>0</v>
      </c>
      <c r="D28" s="2" t="n">
        <v>0</v>
      </c>
      <c r="E28" s="2" t="n">
        <v>0</v>
      </c>
      <c r="F28" s="2" t="n">
        <v>413.3365941902143</v>
      </c>
      <c r="G28" s="2" t="n">
        <v>413.3365941902143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ESSFmk</t>
        </is>
      </c>
      <c r="C29" s="2" t="n">
        <v>0</v>
      </c>
      <c r="D29" s="2" t="n">
        <v>0</v>
      </c>
      <c r="E29" s="2" t="n">
        <v>0</v>
      </c>
      <c r="F29" s="2" t="n">
        <v>20486.5508877518</v>
      </c>
      <c r="G29" s="2" t="n">
        <v>20486.5508877518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ESSFmkp</t>
        </is>
      </c>
      <c r="C30" s="2" t="n">
        <v>0</v>
      </c>
      <c r="D30" s="2" t="n">
        <v>0</v>
      </c>
      <c r="E30" s="2" t="n">
        <v>0</v>
      </c>
      <c r="F30" s="2" t="n">
        <v>8644.73149747054</v>
      </c>
      <c r="G30" s="2" t="n">
        <v>8644.73149747054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ESSFmw</t>
        </is>
      </c>
      <c r="C31" s="2" t="n">
        <v>-369</v>
      </c>
      <c r="D31" s="2" t="n">
        <v>0</v>
      </c>
      <c r="E31" s="2" t="n">
        <v>-369</v>
      </c>
      <c r="F31" s="2" t="n">
        <v>11001.10249580412</v>
      </c>
      <c r="G31" s="2" t="n">
        <v>10632.10249580412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ESSFmw1</t>
        </is>
      </c>
      <c r="C32" s="2" t="n">
        <v>0</v>
      </c>
      <c r="D32" s="2" t="n">
        <v>0</v>
      </c>
      <c r="E32" s="2" t="n">
        <v>0</v>
      </c>
      <c r="F32" s="2" t="n">
        <v>7418.968240981008</v>
      </c>
      <c r="G32" s="2" t="n">
        <v>7418.968240981008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ESSFmw2</t>
        </is>
      </c>
      <c r="C33" s="2" t="n">
        <v>0</v>
      </c>
      <c r="D33" s="2" t="n">
        <v>0</v>
      </c>
      <c r="E33" s="2" t="n">
        <v>0</v>
      </c>
      <c r="F33" s="2" t="n">
        <v>248.8856116183365</v>
      </c>
      <c r="G33" s="2" t="n">
        <v>248.8856116183365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ESSFmwp</t>
        </is>
      </c>
      <c r="C34" s="2" t="n">
        <v>0</v>
      </c>
      <c r="D34" s="2" t="n">
        <v>0</v>
      </c>
      <c r="E34" s="2" t="n">
        <v>0</v>
      </c>
      <c r="F34" s="2" t="n">
        <v>5744.171907258529</v>
      </c>
      <c r="G34" s="2" t="n">
        <v>5744.171907258529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ESSFmww</t>
        </is>
      </c>
      <c r="C35" s="2" t="n">
        <v>0</v>
      </c>
      <c r="D35" s="2" t="n">
        <v>0</v>
      </c>
      <c r="E35" s="2" t="n">
        <v>0</v>
      </c>
      <c r="F35" s="2" t="n">
        <v>1562.04302674737</v>
      </c>
      <c r="G35" s="2" t="n">
        <v>1562.04302674737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ESSFvc</t>
        </is>
      </c>
      <c r="C36" s="2" t="n">
        <v>0</v>
      </c>
      <c r="D36" s="2" t="n">
        <v>0</v>
      </c>
      <c r="E36" s="2" t="n">
        <v>0</v>
      </c>
      <c r="F36" s="2" t="n">
        <v>340.1055156242427</v>
      </c>
      <c r="G36" s="2" t="n">
        <v>340.1055156242427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ESSFwh3</t>
        </is>
      </c>
      <c r="C37" s="2" t="n">
        <v>0</v>
      </c>
      <c r="D37" s="2" t="n">
        <v>0</v>
      </c>
      <c r="E37" s="2" t="n">
        <v>0</v>
      </c>
      <c r="F37" s="2" t="n">
        <v>33.18129428010049</v>
      </c>
      <c r="G37" s="2" t="n">
        <v>33.18129428010049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ESSFwm3</t>
        </is>
      </c>
      <c r="C38" s="2" t="n">
        <v>0</v>
      </c>
      <c r="D38" s="2" t="n">
        <v>0</v>
      </c>
      <c r="E38" s="2" t="n">
        <v>0</v>
      </c>
      <c r="F38" s="2" t="n">
        <v>5717.984301274117</v>
      </c>
      <c r="G38" s="2" t="n">
        <v>5717.984301274117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ICHmw2</t>
        </is>
      </c>
      <c r="C39" s="2" t="n">
        <v>-237.6</v>
      </c>
      <c r="D39" s="2" t="n">
        <v>0</v>
      </c>
      <c r="E39" s="2" t="n">
        <v>-237.6</v>
      </c>
      <c r="F39" s="2" t="n">
        <v>0</v>
      </c>
      <c r="G39" s="2" t="n">
        <v>-237.6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ICHmw3</t>
        </is>
      </c>
      <c r="C40" s="2" t="n">
        <v>-143.6</v>
      </c>
      <c r="D40" s="2" t="n">
        <v>0</v>
      </c>
      <c r="E40" s="2" t="n">
        <v>-143.6</v>
      </c>
      <c r="F40" s="2" t="n">
        <v>0</v>
      </c>
      <c r="G40" s="2" t="n">
        <v>-143.6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ICHvk1</t>
        </is>
      </c>
      <c r="C41" s="2" t="n">
        <v>-105.6</v>
      </c>
      <c r="D41" s="2" t="n">
        <v>0</v>
      </c>
      <c r="E41" s="2" t="n">
        <v>-105.6</v>
      </c>
      <c r="F41" s="2" t="n">
        <v>0</v>
      </c>
      <c r="G41" s="2" t="n">
        <v>-105.6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ICHwk1</t>
        </is>
      </c>
      <c r="C42" s="2" t="n">
        <v>-1332.8</v>
      </c>
      <c r="D42" s="2" t="n">
        <v>0</v>
      </c>
      <c r="E42" s="2" t="n">
        <v>-1332.8</v>
      </c>
      <c r="F42" s="2" t="n">
        <v>0</v>
      </c>
      <c r="G42" s="2" t="n">
        <v>-1332.8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IMAunp</t>
        </is>
      </c>
      <c r="C43" s="2" t="n">
        <v>-2400</v>
      </c>
      <c r="D43" s="2" t="n">
        <v>0</v>
      </c>
      <c r="E43" s="2" t="n">
        <v>-2400</v>
      </c>
      <c r="F43" s="2" t="n">
        <v>2577.370773595643</v>
      </c>
      <c r="G43" s="2" t="n">
        <v>177.3707735956432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MHmm1</t>
        </is>
      </c>
      <c r="C44" s="2" t="n">
        <v>0</v>
      </c>
      <c r="D44" s="2" t="n">
        <v>-118688.2881028078</v>
      </c>
      <c r="E44" s="2" t="n">
        <v>-118688.2881028078</v>
      </c>
      <c r="F44" s="2" t="n">
        <v>528.0203085256888</v>
      </c>
      <c r="G44" s="2" t="n">
        <v>-118160.2677942821</v>
      </c>
      <c r="H44" t="n">
        <v>0</v>
      </c>
      <c r="I44" t="n">
        <v>0</v>
      </c>
      <c r="J44" t="n">
        <v>1</v>
      </c>
      <c r="K44" t="n">
        <v>0</v>
      </c>
    </row>
    <row r="45">
      <c r="A45" s="2" t="n"/>
      <c r="B45" s="5" t="inlineStr">
        <is>
          <t>MHmm2</t>
        </is>
      </c>
      <c r="C45" s="2" t="n">
        <v>-6702</v>
      </c>
      <c r="D45" s="2" t="n">
        <v>0</v>
      </c>
      <c r="E45" s="2" t="n">
        <v>-6702</v>
      </c>
      <c r="F45" s="2" t="n">
        <v>172892.1588805614</v>
      </c>
      <c r="G45" s="2" t="n">
        <v>166190.1588805614</v>
      </c>
      <c r="H45" t="n">
        <v>0</v>
      </c>
      <c r="I45" t="n">
        <v>0</v>
      </c>
      <c r="J45" t="n">
        <v>0</v>
      </c>
      <c r="K45" t="n">
        <v>1</v>
      </c>
    </row>
    <row r="46">
      <c r="A46" s="2" t="n"/>
      <c r="B46" s="5" t="inlineStr">
        <is>
          <t>MHmmp</t>
        </is>
      </c>
      <c r="C46" s="2" t="n">
        <v>0</v>
      </c>
      <c r="D46" s="2" t="n">
        <v>0</v>
      </c>
      <c r="E46" s="2" t="n">
        <v>0</v>
      </c>
      <c r="F46" s="2" t="n">
        <v>46645.02117397702</v>
      </c>
      <c r="G46" s="2" t="n">
        <v>46645.02117397702</v>
      </c>
      <c r="H46" t="n">
        <v>0</v>
      </c>
      <c r="I46" t="n">
        <v>0</v>
      </c>
      <c r="J46" t="n">
        <v>0</v>
      </c>
      <c r="K46" t="n">
        <v>1</v>
      </c>
    </row>
    <row r="47">
      <c r="A47" s="2" t="n"/>
      <c r="B47" s="5" t="inlineStr">
        <is>
          <t>MHwh</t>
        </is>
      </c>
      <c r="C47" s="2" t="n">
        <v>0</v>
      </c>
      <c r="D47" s="2" t="n">
        <v>0</v>
      </c>
      <c r="E47" s="2" t="n">
        <v>0</v>
      </c>
      <c r="F47" s="2" t="n">
        <v>690.2463288184349</v>
      </c>
      <c r="G47" s="2" t="n">
        <v>690.2463288184349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MHwh1</t>
        </is>
      </c>
      <c r="C48" s="2" t="n">
        <v>0</v>
      </c>
      <c r="D48" s="2" t="n">
        <v>0</v>
      </c>
      <c r="E48" s="2" t="n">
        <v>0</v>
      </c>
      <c r="F48" s="2" t="n">
        <v>318.6713229207706</v>
      </c>
      <c r="G48" s="2" t="n">
        <v>318.6713229207706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MHwhp</t>
        </is>
      </c>
      <c r="C49" s="2" t="n">
        <v>0</v>
      </c>
      <c r="D49" s="2" t="n">
        <v>0</v>
      </c>
      <c r="E49" s="2" t="n">
        <v>0</v>
      </c>
      <c r="F49" s="2" t="n">
        <v>1058.854251171142</v>
      </c>
      <c r="G49" s="2" t="n">
        <v>1058.854251171142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MSun</t>
        </is>
      </c>
      <c r="C50" s="2" t="n">
        <v>0</v>
      </c>
      <c r="D50" s="2" t="n">
        <v>0</v>
      </c>
      <c r="E50" s="2" t="n">
        <v>0</v>
      </c>
      <c r="F50" s="2" t="n">
        <v>56.42974782158885</v>
      </c>
      <c r="G50" s="2" t="n">
        <v>56.42974782158885</v>
      </c>
      <c r="H50" t="n">
        <v>0</v>
      </c>
      <c r="I50" t="n">
        <v>0</v>
      </c>
      <c r="J50" t="n">
        <v>0</v>
      </c>
      <c r="K50" t="n">
        <v>0</v>
      </c>
    </row>
  </sheetData>
  <autoFilter ref="A8:N50"/>
  <conditionalFormatting sqref="C8:G50">
    <cfRule dxfId="0" priority="1" stopIfTrue="0" type="expression">
      <formula>H8=1</formula>
    </cfRule>
  </conditionalFormatting>
  <conditionalFormatting sqref="C8:C5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5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5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5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5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SUMPRODUCT(C8:C28,H8:H28)</f>
        <v/>
      </c>
      <c r="D4" s="4">
        <f>SUMPRODUCT(D8:D28,I8:I28)</f>
        <v/>
      </c>
      <c r="E4" s="4">
        <f>SUMPRODUCT(E8:E28,J8:J28)</f>
        <v/>
      </c>
      <c r="F4" s="4">
        <f>SUMPRODUCT(F8:F28,K8:K28)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SUM(C8:C28)</f>
        <v/>
      </c>
      <c r="D5" s="2">
        <f>SUM(D8:D28)</f>
        <v/>
      </c>
      <c r="E5" s="2">
        <f>SUM(E8:E28)</f>
        <v/>
      </c>
      <c r="F5" s="2">
        <f>SUM(F8:F28)</f>
        <v/>
      </c>
      <c r="G5" s="2">
        <f>SUM(G8:G28)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-5448</v>
      </c>
      <c r="D9" s="2" t="n">
        <v>0</v>
      </c>
      <c r="E9" s="2" t="n">
        <v>-5448</v>
      </c>
      <c r="F9" s="2" t="n">
        <v>4660.098672564342</v>
      </c>
      <c r="G9" s="2" t="n">
        <v>-787.9013274356585</v>
      </c>
      <c r="H9" t="n">
        <v>1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CMAwh</t>
        </is>
      </c>
      <c r="C10" s="2" t="n">
        <v>0</v>
      </c>
      <c r="D10" s="2" t="n">
        <v>0</v>
      </c>
      <c r="E10" s="2" t="n">
        <v>0</v>
      </c>
      <c r="F10" s="2" t="n">
        <v>30.29315282045455</v>
      </c>
      <c r="G10" s="2" t="n">
        <v>30.29315282045455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-1308</v>
      </c>
      <c r="D11" s="2" t="n">
        <v>0</v>
      </c>
      <c r="E11" s="2" t="n">
        <v>-1308</v>
      </c>
      <c r="F11" s="2" t="n">
        <v>0</v>
      </c>
      <c r="G11" s="2" t="n">
        <v>-1308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-4105</v>
      </c>
      <c r="D12" s="2" t="n">
        <v>0</v>
      </c>
      <c r="E12" s="2" t="n">
        <v>-4105</v>
      </c>
      <c r="F12" s="2" t="n">
        <v>0</v>
      </c>
      <c r="G12" s="2" t="n">
        <v>-4105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-200</v>
      </c>
      <c r="D13" s="2" t="n">
        <v>-5477.207151219159</v>
      </c>
      <c r="E13" s="2" t="n">
        <v>-5677.207151219159</v>
      </c>
      <c r="F13" s="2" t="n">
        <v>0</v>
      </c>
      <c r="G13" s="2" t="n">
        <v>-5677.207151219159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-2016</v>
      </c>
      <c r="D14" s="2" t="n">
        <v>0</v>
      </c>
      <c r="E14" s="2" t="n">
        <v>-2016</v>
      </c>
      <c r="F14" s="2" t="n">
        <v>13363.5092178059</v>
      </c>
      <c r="G14" s="2" t="n">
        <v>11347.5092178059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CWHvh1</t>
        </is>
      </c>
      <c r="C15" s="2" t="n">
        <v>-6337.2</v>
      </c>
      <c r="D15" s="2" t="n">
        <v>0</v>
      </c>
      <c r="E15" s="2" t="n">
        <v>-6337.2</v>
      </c>
      <c r="F15" s="2" t="n">
        <v>0</v>
      </c>
      <c r="G15" s="2" t="n">
        <v>-6337.2</v>
      </c>
      <c r="H15" t="n">
        <v>1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CWHvh2</t>
        </is>
      </c>
      <c r="C16" s="2" t="n">
        <v>-3758</v>
      </c>
      <c r="D16" s="2" t="n">
        <v>0</v>
      </c>
      <c r="E16" s="2" t="n">
        <v>-3758</v>
      </c>
      <c r="F16" s="2" t="n">
        <v>0</v>
      </c>
      <c r="G16" s="2" t="n">
        <v>-3758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CWHvh3</t>
        </is>
      </c>
      <c r="C17" s="2" t="n">
        <v>-393</v>
      </c>
      <c r="D17" s="2" t="n">
        <v>0</v>
      </c>
      <c r="E17" s="2" t="n">
        <v>-393</v>
      </c>
      <c r="F17" s="2" t="n">
        <v>0</v>
      </c>
      <c r="G17" s="2" t="n">
        <v>-393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CWHvm1</t>
        </is>
      </c>
      <c r="C18" s="2" t="n">
        <v>-33396.2</v>
      </c>
      <c r="D18" s="2" t="n">
        <v>0</v>
      </c>
      <c r="E18" s="2" t="n">
        <v>-33396.2</v>
      </c>
      <c r="F18" s="2" t="n">
        <v>0</v>
      </c>
      <c r="G18" s="2" t="n">
        <v>-33396.2</v>
      </c>
      <c r="H18" t="n">
        <v>1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CWHvm2</t>
        </is>
      </c>
      <c r="C19" s="2" t="n">
        <v>0</v>
      </c>
      <c r="D19" s="2" t="n">
        <v>-264968.8043918324</v>
      </c>
      <c r="E19" s="2" t="n">
        <v>-264968.8043918324</v>
      </c>
      <c r="F19" s="2" t="n">
        <v>0</v>
      </c>
      <c r="G19" s="2" t="n">
        <v>-264968.8043918324</v>
      </c>
      <c r="H19" t="n">
        <v>0</v>
      </c>
      <c r="I19" t="n">
        <v>1</v>
      </c>
      <c r="J19" t="n">
        <v>1</v>
      </c>
      <c r="K19" t="n">
        <v>0</v>
      </c>
    </row>
    <row r="20">
      <c r="A20" s="2" t="n"/>
      <c r="B20" s="5" t="inlineStr">
        <is>
          <t>CWHwh1</t>
        </is>
      </c>
      <c r="C20" s="2" t="n">
        <v>-3220</v>
      </c>
      <c r="D20" s="2" t="n">
        <v>0</v>
      </c>
      <c r="E20" s="2" t="n">
        <v>-3220</v>
      </c>
      <c r="F20" s="2" t="n">
        <v>0</v>
      </c>
      <c r="G20" s="2" t="n">
        <v>-3220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</t>
        </is>
      </c>
      <c r="C21" s="2" t="n">
        <v>-40</v>
      </c>
      <c r="D21" s="2" t="n">
        <v>0</v>
      </c>
      <c r="E21" s="2" t="n">
        <v>-40</v>
      </c>
      <c r="F21" s="2" t="n">
        <v>0</v>
      </c>
      <c r="G21" s="2" t="n">
        <v>-40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CWHxm2</t>
        </is>
      </c>
      <c r="C22" s="2" t="n">
        <v>-166</v>
      </c>
      <c r="D22" s="2" t="n">
        <v>0</v>
      </c>
      <c r="E22" s="2" t="n">
        <v>-166</v>
      </c>
      <c r="F22" s="2" t="n">
        <v>0</v>
      </c>
      <c r="G22" s="2" t="n">
        <v>-166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MHmm1</t>
        </is>
      </c>
      <c r="C23" s="2" t="n">
        <v>0</v>
      </c>
      <c r="D23" s="2" t="n">
        <v>-54468.3248856448</v>
      </c>
      <c r="E23" s="2" t="n">
        <v>-54468.3248856448</v>
      </c>
      <c r="F23" s="2" t="n">
        <v>0</v>
      </c>
      <c r="G23" s="2" t="n">
        <v>-54468.3248856448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MHmm2</t>
        </is>
      </c>
      <c r="C24" s="2" t="n">
        <v>0</v>
      </c>
      <c r="D24" s="2" t="n">
        <v>0</v>
      </c>
      <c r="E24" s="2" t="n">
        <v>0</v>
      </c>
      <c r="F24" s="2" t="n">
        <v>60289.14976636245</v>
      </c>
      <c r="G24" s="2" t="n">
        <v>60289.14976636245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MHmmp</t>
        </is>
      </c>
      <c r="C25" s="2" t="n">
        <v>0</v>
      </c>
      <c r="D25" s="2" t="n">
        <v>0</v>
      </c>
      <c r="E25" s="2" t="n">
        <v>0</v>
      </c>
      <c r="F25" s="2" t="n">
        <v>11391.82633687346</v>
      </c>
      <c r="G25" s="2" t="n">
        <v>11391.82633687346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MHwh</t>
        </is>
      </c>
      <c r="C26" s="2" t="n">
        <v>0</v>
      </c>
      <c r="D26" s="2" t="n">
        <v>0</v>
      </c>
      <c r="E26" s="2" t="n">
        <v>0</v>
      </c>
      <c r="F26" s="2" t="n">
        <v>391.6339033628034</v>
      </c>
      <c r="G26" s="2" t="n">
        <v>391.6339033628034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MHwh1</t>
        </is>
      </c>
      <c r="C27" s="2" t="n">
        <v>0</v>
      </c>
      <c r="D27" s="2" t="n">
        <v>0</v>
      </c>
      <c r="E27" s="2" t="n">
        <v>0</v>
      </c>
      <c r="F27" s="2" t="n">
        <v>55.5649238634815</v>
      </c>
      <c r="G27" s="2" t="n">
        <v>55.5649238634815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MHwhp</t>
        </is>
      </c>
      <c r="C28" s="2" t="n">
        <v>0</v>
      </c>
      <c r="D28" s="2" t="n">
        <v>0</v>
      </c>
      <c r="E28" s="2" t="n">
        <v>0</v>
      </c>
      <c r="F28" s="2" t="n">
        <v>109.0604550434488</v>
      </c>
      <c r="G28" s="2" t="n">
        <v>109.0604550434488</v>
      </c>
      <c r="H28" t="n">
        <v>0</v>
      </c>
      <c r="I28" t="n">
        <v>0</v>
      </c>
      <c r="J28" t="n">
        <v>0</v>
      </c>
      <c r="K28" t="n">
        <v>0</v>
      </c>
    </row>
  </sheetData>
  <autoFilter ref="A8:N28"/>
  <conditionalFormatting sqref="C8:G28">
    <cfRule dxfId="0" priority="1" stopIfTrue="0" type="expression">
      <formula>H8=1</formula>
    </cfRule>
  </conditionalFormatting>
  <conditionalFormatting sqref="C8:C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SUMPRODUCT(C8:C28,H8:H28)</f>
        <v/>
      </c>
      <c r="D4" s="4">
        <f>SUMPRODUCT(D8:D28,I8:I28)</f>
        <v/>
      </c>
      <c r="E4" s="4">
        <f>SUMPRODUCT(E8:E28,J8:J28)</f>
        <v/>
      </c>
      <c r="F4" s="4">
        <f>SUMPRODUCT(F8:F28,K8:K28)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SUM(C8:C28)</f>
        <v/>
      </c>
      <c r="D5" s="2">
        <f>SUM(D8:D28)</f>
        <v/>
      </c>
      <c r="E5" s="2">
        <f>SUM(E8:E28)</f>
        <v/>
      </c>
      <c r="F5" s="2">
        <f>SUM(F8:F28)</f>
        <v/>
      </c>
      <c r="G5" s="2">
        <f>SUM(G8:G28)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-5448</v>
      </c>
      <c r="D9" s="2" t="n">
        <v>0</v>
      </c>
      <c r="E9" s="2" t="n">
        <v>-5448</v>
      </c>
      <c r="F9" s="2" t="n">
        <v>4660.098672564342</v>
      </c>
      <c r="G9" s="2" t="n">
        <v>-787.9013274356585</v>
      </c>
      <c r="H9" t="n">
        <v>1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CMAwh</t>
        </is>
      </c>
      <c r="C10" s="2" t="n">
        <v>0</v>
      </c>
      <c r="D10" s="2" t="n">
        <v>0</v>
      </c>
      <c r="E10" s="2" t="n">
        <v>0</v>
      </c>
      <c r="F10" s="2" t="n">
        <v>30.29315282045455</v>
      </c>
      <c r="G10" s="2" t="n">
        <v>30.29315282045455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CWHdm</t>
        </is>
      </c>
      <c r="C11" s="2" t="n">
        <v>-1308</v>
      </c>
      <c r="D11" s="2" t="n">
        <v>0</v>
      </c>
      <c r="E11" s="2" t="n">
        <v>-1308</v>
      </c>
      <c r="F11" s="2" t="n">
        <v>0</v>
      </c>
      <c r="G11" s="2" t="n">
        <v>-1308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-4105</v>
      </c>
      <c r="D12" s="2" t="n">
        <v>0</v>
      </c>
      <c r="E12" s="2" t="n">
        <v>-4105</v>
      </c>
      <c r="F12" s="2" t="n">
        <v>0</v>
      </c>
      <c r="G12" s="2" t="n">
        <v>-4105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CWHmm2</t>
        </is>
      </c>
      <c r="C13" s="2" t="n">
        <v>-200</v>
      </c>
      <c r="D13" s="2" t="n">
        <v>-5477.207151219159</v>
      </c>
      <c r="E13" s="2" t="n">
        <v>-5677.207151219159</v>
      </c>
      <c r="F13" s="2" t="n">
        <v>0</v>
      </c>
      <c r="G13" s="2" t="n">
        <v>-5677.207151219159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-2016</v>
      </c>
      <c r="D14" s="2" t="n">
        <v>0</v>
      </c>
      <c r="E14" s="2" t="n">
        <v>-2016</v>
      </c>
      <c r="F14" s="2" t="n">
        <v>13363.5092178059</v>
      </c>
      <c r="G14" s="2" t="n">
        <v>11347.5092178059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CWHvh1</t>
        </is>
      </c>
      <c r="C15" s="2" t="n">
        <v>-6337.2</v>
      </c>
      <c r="D15" s="2" t="n">
        <v>0</v>
      </c>
      <c r="E15" s="2" t="n">
        <v>-6337.2</v>
      </c>
      <c r="F15" s="2" t="n">
        <v>0</v>
      </c>
      <c r="G15" s="2" t="n">
        <v>-6337.2</v>
      </c>
      <c r="H15" t="n">
        <v>1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CWHvh2</t>
        </is>
      </c>
      <c r="C16" s="2" t="n">
        <v>-3758</v>
      </c>
      <c r="D16" s="2" t="n">
        <v>0</v>
      </c>
      <c r="E16" s="2" t="n">
        <v>-3758</v>
      </c>
      <c r="F16" s="2" t="n">
        <v>0</v>
      </c>
      <c r="G16" s="2" t="n">
        <v>-3758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CWHvh3</t>
        </is>
      </c>
      <c r="C17" s="2" t="n">
        <v>-393</v>
      </c>
      <c r="D17" s="2" t="n">
        <v>0</v>
      </c>
      <c r="E17" s="2" t="n">
        <v>-393</v>
      </c>
      <c r="F17" s="2" t="n">
        <v>0</v>
      </c>
      <c r="G17" s="2" t="n">
        <v>-393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CWHvm1</t>
        </is>
      </c>
      <c r="C18" s="2" t="n">
        <v>-33102.2</v>
      </c>
      <c r="D18" s="2" t="n">
        <v>0</v>
      </c>
      <c r="E18" s="2" t="n">
        <v>-33102.2</v>
      </c>
      <c r="F18" s="2" t="n">
        <v>0</v>
      </c>
      <c r="G18" s="2" t="n">
        <v>-33102.2</v>
      </c>
      <c r="H18" t="n">
        <v>1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CWHvm2</t>
        </is>
      </c>
      <c r="C19" s="2" t="n">
        <v>0</v>
      </c>
      <c r="D19" s="2" t="n">
        <v>-264728.8043918324</v>
      </c>
      <c r="E19" s="2" t="n">
        <v>-264728.8043918324</v>
      </c>
      <c r="F19" s="2" t="n">
        <v>0</v>
      </c>
      <c r="G19" s="2" t="n">
        <v>-264728.8043918324</v>
      </c>
      <c r="H19" t="n">
        <v>0</v>
      </c>
      <c r="I19" t="n">
        <v>1</v>
      </c>
      <c r="J19" t="n">
        <v>1</v>
      </c>
      <c r="K19" t="n">
        <v>0</v>
      </c>
    </row>
    <row r="20">
      <c r="A20" s="2" t="n"/>
      <c r="B20" s="5" t="inlineStr">
        <is>
          <t>CWHwh1</t>
        </is>
      </c>
      <c r="C20" s="2" t="n">
        <v>-3220</v>
      </c>
      <c r="D20" s="2" t="n">
        <v>0</v>
      </c>
      <c r="E20" s="2" t="n">
        <v>-3220</v>
      </c>
      <c r="F20" s="2" t="n">
        <v>0</v>
      </c>
      <c r="G20" s="2" t="n">
        <v>-3220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CWHxm</t>
        </is>
      </c>
      <c r="C21" s="2" t="n">
        <v>-40</v>
      </c>
      <c r="D21" s="2" t="n">
        <v>0</v>
      </c>
      <c r="E21" s="2" t="n">
        <v>-40</v>
      </c>
      <c r="F21" s="2" t="n">
        <v>0</v>
      </c>
      <c r="G21" s="2" t="n">
        <v>-40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CWHxm2</t>
        </is>
      </c>
      <c r="C22" s="2" t="n">
        <v>-166</v>
      </c>
      <c r="D22" s="2" t="n">
        <v>0</v>
      </c>
      <c r="E22" s="2" t="n">
        <v>-166</v>
      </c>
      <c r="F22" s="2" t="n">
        <v>0</v>
      </c>
      <c r="G22" s="2" t="n">
        <v>-166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MHmm1</t>
        </is>
      </c>
      <c r="C23" s="2" t="n">
        <v>0</v>
      </c>
      <c r="D23" s="2" t="n">
        <v>-54468.3248856448</v>
      </c>
      <c r="E23" s="2" t="n">
        <v>-54468.3248856448</v>
      </c>
      <c r="F23" s="2" t="n">
        <v>0</v>
      </c>
      <c r="G23" s="2" t="n">
        <v>-54468.3248856448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MHmm2</t>
        </is>
      </c>
      <c r="C24" s="2" t="n">
        <v>0</v>
      </c>
      <c r="D24" s="2" t="n">
        <v>0</v>
      </c>
      <c r="E24" s="2" t="n">
        <v>0</v>
      </c>
      <c r="F24" s="2" t="n">
        <v>60289.14976636245</v>
      </c>
      <c r="G24" s="2" t="n">
        <v>60289.14976636245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MHmmp</t>
        </is>
      </c>
      <c r="C25" s="2" t="n">
        <v>0</v>
      </c>
      <c r="D25" s="2" t="n">
        <v>0</v>
      </c>
      <c r="E25" s="2" t="n">
        <v>0</v>
      </c>
      <c r="F25" s="2" t="n">
        <v>11391.82633687346</v>
      </c>
      <c r="G25" s="2" t="n">
        <v>11391.82633687346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MHwh</t>
        </is>
      </c>
      <c r="C26" s="2" t="n">
        <v>0</v>
      </c>
      <c r="D26" s="2" t="n">
        <v>0</v>
      </c>
      <c r="E26" s="2" t="n">
        <v>0</v>
      </c>
      <c r="F26" s="2" t="n">
        <v>391.6339033628034</v>
      </c>
      <c r="G26" s="2" t="n">
        <v>391.6339033628034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MHwh1</t>
        </is>
      </c>
      <c r="C27" s="2" t="n">
        <v>0</v>
      </c>
      <c r="D27" s="2" t="n">
        <v>0</v>
      </c>
      <c r="E27" s="2" t="n">
        <v>0</v>
      </c>
      <c r="F27" s="2" t="n">
        <v>55.5649238634815</v>
      </c>
      <c r="G27" s="2" t="n">
        <v>55.5649238634815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MHwhp</t>
        </is>
      </c>
      <c r="C28" s="2" t="n">
        <v>0</v>
      </c>
      <c r="D28" s="2" t="n">
        <v>0</v>
      </c>
      <c r="E28" s="2" t="n">
        <v>0</v>
      </c>
      <c r="F28" s="2" t="n">
        <v>109.0604550434488</v>
      </c>
      <c r="G28" s="2" t="n">
        <v>109.0604550434488</v>
      </c>
      <c r="H28" t="n">
        <v>0</v>
      </c>
      <c r="I28" t="n">
        <v>0</v>
      </c>
      <c r="J28" t="n">
        <v>0</v>
      </c>
      <c r="K28" t="n">
        <v>0</v>
      </c>
    </row>
  </sheetData>
  <autoFilter ref="A8:N28"/>
  <conditionalFormatting sqref="C8:G28">
    <cfRule dxfId="0" priority="1" stopIfTrue="0" type="expression">
      <formula>H8=1</formula>
    </cfRule>
  </conditionalFormatting>
  <conditionalFormatting sqref="C8:C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8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8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8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SUMPRODUCT(C8:C13,H8:H13)</f>
        <v/>
      </c>
      <c r="D4" s="4">
        <f>SUMPRODUCT(D8:D13,I8:I13)</f>
        <v/>
      </c>
      <c r="E4" s="4">
        <f>SUMPRODUCT(E8:E13,J8:J13)</f>
        <v/>
      </c>
      <c r="F4" s="4">
        <f>SUMPRODUCT(F8:F13,K8:K13)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SUM(C8:C13)</f>
        <v/>
      </c>
      <c r="D5" s="2">
        <f>SUM(D8:D13)</f>
        <v/>
      </c>
      <c r="E5" s="2">
        <f>SUM(E8:E13)</f>
        <v/>
      </c>
      <c r="F5" s="2">
        <f>SUM(F8:F13)</f>
        <v/>
      </c>
      <c r="G5" s="2">
        <f>SUM(G8:G13)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CMAunp</t>
        </is>
      </c>
      <c r="C9" s="2" t="n">
        <v>0</v>
      </c>
      <c r="D9" s="2" t="n">
        <v>0</v>
      </c>
      <c r="E9" s="2" t="n">
        <v>0</v>
      </c>
      <c r="F9" s="2" t="n">
        <v>0</v>
      </c>
      <c r="G9" s="2" t="n">
        <v>0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CWHvm1</t>
        </is>
      </c>
      <c r="C10" s="2" t="n">
        <v>-294</v>
      </c>
      <c r="D10" s="2" t="n">
        <v>0</v>
      </c>
      <c r="E10" s="2" t="n">
        <v>-294</v>
      </c>
      <c r="F10" s="2" t="n">
        <v>0</v>
      </c>
      <c r="G10" s="2" t="n">
        <v>-294</v>
      </c>
      <c r="H10" t="n">
        <v>1</v>
      </c>
      <c r="I10" t="n">
        <v>0</v>
      </c>
      <c r="J10" t="n">
        <v>1</v>
      </c>
      <c r="K10" t="n">
        <v>0</v>
      </c>
    </row>
    <row r="11">
      <c r="A11" s="2" t="n"/>
      <c r="B11" s="5" t="inlineStr">
        <is>
          <t>CWHvm2</t>
        </is>
      </c>
      <c r="C11" s="2" t="n">
        <v>0</v>
      </c>
      <c r="D11" s="2" t="n">
        <v>-240</v>
      </c>
      <c r="E11" s="2" t="n">
        <v>-240</v>
      </c>
      <c r="F11" s="2" t="n">
        <v>0</v>
      </c>
      <c r="G11" s="2" t="n">
        <v>-240</v>
      </c>
      <c r="H11" t="n">
        <v>0</v>
      </c>
      <c r="I11" t="n">
        <v>1</v>
      </c>
      <c r="J11" t="n">
        <v>0</v>
      </c>
      <c r="K11" t="n">
        <v>0</v>
      </c>
    </row>
    <row r="12">
      <c r="A12" s="2" t="n"/>
      <c r="B12" s="5" t="inlineStr">
        <is>
          <t>MHmm1</t>
        </is>
      </c>
      <c r="C12" s="2" t="n">
        <v>0</v>
      </c>
      <c r="D12" s="2" t="n">
        <v>0</v>
      </c>
      <c r="E12" s="2" t="n">
        <v>0</v>
      </c>
      <c r="F12" s="2" t="n">
        <v>0</v>
      </c>
      <c r="G12" s="2" t="n">
        <v>0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MHmm2</t>
        </is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0</v>
      </c>
      <c r="H13" t="n">
        <v>0</v>
      </c>
      <c r="I13" t="n">
        <v>0</v>
      </c>
      <c r="J13" t="n">
        <v>0</v>
      </c>
      <c r="K13" t="n">
        <v>0</v>
      </c>
    </row>
  </sheetData>
  <autoFilter ref="A8:N13"/>
  <conditionalFormatting sqref="C8:G13">
    <cfRule dxfId="0" priority="1" stopIfTrue="0" type="expression">
      <formula>H8=1</formula>
    </cfRule>
  </conditionalFormatting>
  <conditionalFormatting sqref="C8:C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SUMPRODUCT(C8:C49,H8:H49)</f>
        <v/>
      </c>
      <c r="D4" s="4">
        <f>SUMPRODUCT(D8:D49,I8:I49)</f>
        <v/>
      </c>
      <c r="E4" s="4">
        <f>SUMPRODUCT(E8:E49,J8:J49)</f>
        <v/>
      </c>
      <c r="F4" s="4">
        <f>SUMPRODUCT(F8:F49,K8:K49)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SUM(C8:C49)</f>
        <v/>
      </c>
      <c r="D5" s="2">
        <f>SUM(D8:D49)</f>
        <v/>
      </c>
      <c r="E5" s="2">
        <f>SUM(E8:E49)</f>
        <v/>
      </c>
      <c r="F5" s="2">
        <f>SUM(F8:F49)</f>
        <v/>
      </c>
      <c r="G5" s="2">
        <f>SUM(G8:G49)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1670.802296949909</v>
      </c>
      <c r="G9" s="2" t="n">
        <v>1670.802296949909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-5962</v>
      </c>
      <c r="D10" s="2" t="n">
        <v>0</v>
      </c>
      <c r="E10" s="2" t="n">
        <v>-5962</v>
      </c>
      <c r="F10" s="2" t="n">
        <v>12192.51260776313</v>
      </c>
      <c r="G10" s="2" t="n">
        <v>6230.512607763128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CMAwh</t>
        </is>
      </c>
      <c r="C11" s="2" t="n">
        <v>0</v>
      </c>
      <c r="D11" s="2" t="n">
        <v>0</v>
      </c>
      <c r="E11" s="2" t="n">
        <v>0</v>
      </c>
      <c r="F11" s="2" t="n">
        <v>252.1520937697809</v>
      </c>
      <c r="G11" s="2" t="n">
        <v>252.1520937697809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CWHdm</t>
        </is>
      </c>
      <c r="C12" s="2" t="n">
        <v>-1706</v>
      </c>
      <c r="D12" s="2" t="n">
        <v>0</v>
      </c>
      <c r="E12" s="2" t="n">
        <v>-1706</v>
      </c>
      <c r="F12" s="2" t="n">
        <v>0</v>
      </c>
      <c r="G12" s="2" t="n">
        <v>-1706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-2800</v>
      </c>
      <c r="D13" s="2" t="n">
        <v>0</v>
      </c>
      <c r="E13" s="2" t="n">
        <v>-2800</v>
      </c>
      <c r="F13" s="2" t="n">
        <v>23.60416253047613</v>
      </c>
      <c r="G13" s="2" t="n">
        <v>-2776.395837469524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-6468</v>
      </c>
      <c r="D14" s="2" t="n">
        <v>-324</v>
      </c>
      <c r="E14" s="2" t="n">
        <v>-6792</v>
      </c>
      <c r="F14" s="2" t="n">
        <v>143.9837826164148</v>
      </c>
      <c r="G14" s="2" t="n">
        <v>-6648.016217383585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-11833.6</v>
      </c>
      <c r="D15" s="2" t="n">
        <v>0</v>
      </c>
      <c r="E15" s="2" t="n">
        <v>-11833.6</v>
      </c>
      <c r="F15" s="2" t="n">
        <v>12324.34318237007</v>
      </c>
      <c r="G15" s="2" t="n">
        <v>490.7431823700736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3.151113585580261</v>
      </c>
      <c r="G16" s="2" t="n">
        <v>3.151113585580261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-50224.2</v>
      </c>
      <c r="D17" s="2" t="n">
        <v>0</v>
      </c>
      <c r="E17" s="2" t="n">
        <v>-50224.2</v>
      </c>
      <c r="F17" s="2" t="n">
        <v>0</v>
      </c>
      <c r="G17" s="2" t="n">
        <v>-50224.2</v>
      </c>
      <c r="H17" t="n">
        <v>1</v>
      </c>
      <c r="I17" t="n">
        <v>0</v>
      </c>
      <c r="J17" t="n">
        <v>1</v>
      </c>
      <c r="K17" t="n">
        <v>0</v>
      </c>
    </row>
    <row r="18">
      <c r="A18" s="2" t="n"/>
      <c r="B18" s="5" t="inlineStr">
        <is>
          <t>CWHvh2</t>
        </is>
      </c>
      <c r="C18" s="2" t="n">
        <v>-26821</v>
      </c>
      <c r="D18" s="2" t="n">
        <v>0</v>
      </c>
      <c r="E18" s="2" t="n">
        <v>-26821</v>
      </c>
      <c r="F18" s="2" t="n">
        <v>0</v>
      </c>
      <c r="G18" s="2" t="n">
        <v>-26821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CWHvh3</t>
        </is>
      </c>
      <c r="C19" s="2" t="n">
        <v>-3468</v>
      </c>
      <c r="D19" s="2" t="n">
        <v>0</v>
      </c>
      <c r="E19" s="2" t="n">
        <v>-3468</v>
      </c>
      <c r="F19" s="2" t="n">
        <v>0</v>
      </c>
      <c r="G19" s="2" t="n">
        <v>-3468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-28324</v>
      </c>
      <c r="D20" s="2" t="n">
        <v>-7802</v>
      </c>
      <c r="E20" s="2" t="n">
        <v>-36126</v>
      </c>
      <c r="F20" s="2" t="n">
        <v>0</v>
      </c>
      <c r="G20" s="2" t="n">
        <v>-36126</v>
      </c>
      <c r="H20" t="n">
        <v>1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CWHvm2</t>
        </is>
      </c>
      <c r="C21" s="2" t="n">
        <v>-134258.4</v>
      </c>
      <c r="D21" s="2" t="n">
        <v>-98682.11825248861</v>
      </c>
      <c r="E21" s="2" t="n">
        <v>-232940.5182524886</v>
      </c>
      <c r="F21" s="2" t="n">
        <v>867.9020775007572</v>
      </c>
      <c r="G21" s="2" t="n">
        <v>-232072.6161749879</v>
      </c>
      <c r="H21" t="n">
        <v>1</v>
      </c>
      <c r="I21" t="n">
        <v>1</v>
      </c>
      <c r="J21" t="n">
        <v>1</v>
      </c>
      <c r="K21" t="n">
        <v>0</v>
      </c>
    </row>
    <row r="22">
      <c r="A22" s="2" t="n"/>
      <c r="B22" s="5" t="inlineStr">
        <is>
          <t>CWHwh1</t>
        </is>
      </c>
      <c r="C22" s="2" t="n">
        <v>-6561</v>
      </c>
      <c r="D22" s="2" t="n">
        <v>0</v>
      </c>
      <c r="E22" s="2" t="n">
        <v>-6561</v>
      </c>
      <c r="F22" s="2" t="n">
        <v>0</v>
      </c>
      <c r="G22" s="2" t="n">
        <v>-6561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CWHwh2</t>
        </is>
      </c>
      <c r="C23" s="2" t="n">
        <v>-3217</v>
      </c>
      <c r="D23" s="2" t="n">
        <v>0</v>
      </c>
      <c r="E23" s="2" t="n">
        <v>-3217</v>
      </c>
      <c r="F23" s="2" t="n">
        <v>0</v>
      </c>
      <c r="G23" s="2" t="n">
        <v>-3217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CWHws1</t>
        </is>
      </c>
      <c r="C24" s="2" t="n">
        <v>-24</v>
      </c>
      <c r="D24" s="2" t="n">
        <v>0</v>
      </c>
      <c r="E24" s="2" t="n">
        <v>-24</v>
      </c>
      <c r="F24" s="2" t="n">
        <v>0</v>
      </c>
      <c r="G24" s="2" t="n">
        <v>-24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CWHws2</t>
        </is>
      </c>
      <c r="C25" s="2" t="n">
        <v>0</v>
      </c>
      <c r="D25" s="2" t="n">
        <v>0</v>
      </c>
      <c r="E25" s="2" t="n">
        <v>0</v>
      </c>
      <c r="F25" s="2" t="n">
        <v>11892.6313776791</v>
      </c>
      <c r="G25" s="2" t="n">
        <v>11892.6313776791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CWHxm2</t>
        </is>
      </c>
      <c r="C26" s="2" t="n">
        <v>-898</v>
      </c>
      <c r="D26" s="2" t="n">
        <v>0</v>
      </c>
      <c r="E26" s="2" t="n">
        <v>-898</v>
      </c>
      <c r="F26" s="2" t="n">
        <v>0</v>
      </c>
      <c r="G26" s="2" t="n">
        <v>-898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ESSFdvw</t>
        </is>
      </c>
      <c r="C27" s="2" t="n">
        <v>0</v>
      </c>
      <c r="D27" s="2" t="n">
        <v>0</v>
      </c>
      <c r="E27" s="2" t="n">
        <v>0</v>
      </c>
      <c r="F27" s="2" t="n">
        <v>413.3365941902143</v>
      </c>
      <c r="G27" s="2" t="n">
        <v>413.3365941902143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ESSFmk</t>
        </is>
      </c>
      <c r="C28" s="2" t="n">
        <v>0</v>
      </c>
      <c r="D28" s="2" t="n">
        <v>0</v>
      </c>
      <c r="E28" s="2" t="n">
        <v>0</v>
      </c>
      <c r="F28" s="2" t="n">
        <v>20486.5508877518</v>
      </c>
      <c r="G28" s="2" t="n">
        <v>20486.5508877518</v>
      </c>
      <c r="H28" t="n">
        <v>0</v>
      </c>
      <c r="I28" t="n">
        <v>0</v>
      </c>
      <c r="J28" t="n">
        <v>0</v>
      </c>
      <c r="K28" t="n">
        <v>1</v>
      </c>
    </row>
    <row r="29">
      <c r="A29" s="2" t="n"/>
      <c r="B29" s="5" t="inlineStr">
        <is>
          <t>ESSFmkp</t>
        </is>
      </c>
      <c r="C29" s="2" t="n">
        <v>0</v>
      </c>
      <c r="D29" s="2" t="n">
        <v>0</v>
      </c>
      <c r="E29" s="2" t="n">
        <v>0</v>
      </c>
      <c r="F29" s="2" t="n">
        <v>8644.73149747054</v>
      </c>
      <c r="G29" s="2" t="n">
        <v>8644.73149747054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ESSFmw</t>
        </is>
      </c>
      <c r="C30" s="2" t="n">
        <v>-369</v>
      </c>
      <c r="D30" s="2" t="n">
        <v>0</v>
      </c>
      <c r="E30" s="2" t="n">
        <v>-369</v>
      </c>
      <c r="F30" s="2" t="n">
        <v>11001.10249580412</v>
      </c>
      <c r="G30" s="2" t="n">
        <v>10632.10249580412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ESSFmw1</t>
        </is>
      </c>
      <c r="C31" s="2" t="n">
        <v>0</v>
      </c>
      <c r="D31" s="2" t="n">
        <v>0</v>
      </c>
      <c r="E31" s="2" t="n">
        <v>0</v>
      </c>
      <c r="F31" s="2" t="n">
        <v>7418.968240981008</v>
      </c>
      <c r="G31" s="2" t="n">
        <v>7418.968240981008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ESSFmw2</t>
        </is>
      </c>
      <c r="C32" s="2" t="n">
        <v>0</v>
      </c>
      <c r="D32" s="2" t="n">
        <v>0</v>
      </c>
      <c r="E32" s="2" t="n">
        <v>0</v>
      </c>
      <c r="F32" s="2" t="n">
        <v>248.8856116183365</v>
      </c>
      <c r="G32" s="2" t="n">
        <v>248.8856116183365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ESSFmwp</t>
        </is>
      </c>
      <c r="C33" s="2" t="n">
        <v>0</v>
      </c>
      <c r="D33" s="2" t="n">
        <v>0</v>
      </c>
      <c r="E33" s="2" t="n">
        <v>0</v>
      </c>
      <c r="F33" s="2" t="n">
        <v>5744.171907258529</v>
      </c>
      <c r="G33" s="2" t="n">
        <v>5744.171907258529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ESSFmww</t>
        </is>
      </c>
      <c r="C34" s="2" t="n">
        <v>0</v>
      </c>
      <c r="D34" s="2" t="n">
        <v>0</v>
      </c>
      <c r="E34" s="2" t="n">
        <v>0</v>
      </c>
      <c r="F34" s="2" t="n">
        <v>1562.04302674737</v>
      </c>
      <c r="G34" s="2" t="n">
        <v>1562.04302674737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ESSFvc</t>
        </is>
      </c>
      <c r="C35" s="2" t="n">
        <v>0</v>
      </c>
      <c r="D35" s="2" t="n">
        <v>0</v>
      </c>
      <c r="E35" s="2" t="n">
        <v>0</v>
      </c>
      <c r="F35" s="2" t="n">
        <v>340.1055156242427</v>
      </c>
      <c r="G35" s="2" t="n">
        <v>340.1055156242427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ESSFwh3</t>
        </is>
      </c>
      <c r="C36" s="2" t="n">
        <v>0</v>
      </c>
      <c r="D36" s="2" t="n">
        <v>0</v>
      </c>
      <c r="E36" s="2" t="n">
        <v>0</v>
      </c>
      <c r="F36" s="2" t="n">
        <v>33.18129428010049</v>
      </c>
      <c r="G36" s="2" t="n">
        <v>33.18129428010049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ESSFwm3</t>
        </is>
      </c>
      <c r="C37" s="2" t="n">
        <v>0</v>
      </c>
      <c r="D37" s="2" t="n">
        <v>0</v>
      </c>
      <c r="E37" s="2" t="n">
        <v>0</v>
      </c>
      <c r="F37" s="2" t="n">
        <v>5717.984301274117</v>
      </c>
      <c r="G37" s="2" t="n">
        <v>5717.984301274117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ICHmw2</t>
        </is>
      </c>
      <c r="C38" s="2" t="n">
        <v>-237.6</v>
      </c>
      <c r="D38" s="2" t="n">
        <v>0</v>
      </c>
      <c r="E38" s="2" t="n">
        <v>-237.6</v>
      </c>
      <c r="F38" s="2" t="n">
        <v>0</v>
      </c>
      <c r="G38" s="2" t="n">
        <v>-237.6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ICHmw3</t>
        </is>
      </c>
      <c r="C39" s="2" t="n">
        <v>-143.6</v>
      </c>
      <c r="D39" s="2" t="n">
        <v>0</v>
      </c>
      <c r="E39" s="2" t="n">
        <v>-143.6</v>
      </c>
      <c r="F39" s="2" t="n">
        <v>0</v>
      </c>
      <c r="G39" s="2" t="n">
        <v>-143.6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ICHvk1</t>
        </is>
      </c>
      <c r="C40" s="2" t="n">
        <v>-105.6</v>
      </c>
      <c r="D40" s="2" t="n">
        <v>0</v>
      </c>
      <c r="E40" s="2" t="n">
        <v>-105.6</v>
      </c>
      <c r="F40" s="2" t="n">
        <v>0</v>
      </c>
      <c r="G40" s="2" t="n">
        <v>-105.6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ICHwk1</t>
        </is>
      </c>
      <c r="C41" s="2" t="n">
        <v>-1332.8</v>
      </c>
      <c r="D41" s="2" t="n">
        <v>0</v>
      </c>
      <c r="E41" s="2" t="n">
        <v>-1332.8</v>
      </c>
      <c r="F41" s="2" t="n">
        <v>0</v>
      </c>
      <c r="G41" s="2" t="n">
        <v>-1332.8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IMAunp</t>
        </is>
      </c>
      <c r="C42" s="2" t="n">
        <v>-2400</v>
      </c>
      <c r="D42" s="2" t="n">
        <v>0</v>
      </c>
      <c r="E42" s="2" t="n">
        <v>-2400</v>
      </c>
      <c r="F42" s="2" t="n">
        <v>2577.370773595643</v>
      </c>
      <c r="G42" s="2" t="n">
        <v>177.3707735956432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MHmm1</t>
        </is>
      </c>
      <c r="C43" s="2" t="n">
        <v>0</v>
      </c>
      <c r="D43" s="2" t="n">
        <v>-64219.96321716304</v>
      </c>
      <c r="E43" s="2" t="n">
        <v>-64219.96321716304</v>
      </c>
      <c r="F43" s="2" t="n">
        <v>528.0203085256888</v>
      </c>
      <c r="G43" s="2" t="n">
        <v>-63691.94290863735</v>
      </c>
      <c r="H43" t="n">
        <v>0</v>
      </c>
      <c r="I43" t="n">
        <v>0</v>
      </c>
      <c r="J43" t="n">
        <v>1</v>
      </c>
      <c r="K43" t="n">
        <v>0</v>
      </c>
    </row>
    <row r="44">
      <c r="A44" s="2" t="n"/>
      <c r="B44" s="5" t="inlineStr">
        <is>
          <t>MHmm2</t>
        </is>
      </c>
      <c r="C44" s="2" t="n">
        <v>-6702</v>
      </c>
      <c r="D44" s="2" t="n">
        <v>0</v>
      </c>
      <c r="E44" s="2" t="n">
        <v>-6702</v>
      </c>
      <c r="F44" s="2" t="n">
        <v>112603.009114199</v>
      </c>
      <c r="G44" s="2" t="n">
        <v>105901.009114199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MHmmp</t>
        </is>
      </c>
      <c r="C45" s="2" t="n">
        <v>0</v>
      </c>
      <c r="D45" s="2" t="n">
        <v>0</v>
      </c>
      <c r="E45" s="2" t="n">
        <v>0</v>
      </c>
      <c r="F45" s="2" t="n">
        <v>35253.19483710356</v>
      </c>
      <c r="G45" s="2" t="n">
        <v>35253.19483710356</v>
      </c>
      <c r="H45" t="n">
        <v>0</v>
      </c>
      <c r="I45" t="n">
        <v>0</v>
      </c>
      <c r="J45" t="n">
        <v>0</v>
      </c>
      <c r="K45" t="n">
        <v>1</v>
      </c>
    </row>
    <row r="46">
      <c r="A46" s="2" t="n"/>
      <c r="B46" s="5" t="inlineStr">
        <is>
          <t>MHwh</t>
        </is>
      </c>
      <c r="C46" s="2" t="n">
        <v>0</v>
      </c>
      <c r="D46" s="2" t="n">
        <v>0</v>
      </c>
      <c r="E46" s="2" t="n">
        <v>0</v>
      </c>
      <c r="F46" s="2" t="n">
        <v>298.6124254556315</v>
      </c>
      <c r="G46" s="2" t="n">
        <v>298.6124254556315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MHwh1</t>
        </is>
      </c>
      <c r="C47" s="2" t="n">
        <v>0</v>
      </c>
      <c r="D47" s="2" t="n">
        <v>0</v>
      </c>
      <c r="E47" s="2" t="n">
        <v>0</v>
      </c>
      <c r="F47" s="2" t="n">
        <v>263.1063990572892</v>
      </c>
      <c r="G47" s="2" t="n">
        <v>263.1063990572892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MHwhp</t>
        </is>
      </c>
      <c r="C48" s="2" t="n">
        <v>0</v>
      </c>
      <c r="D48" s="2" t="n">
        <v>0</v>
      </c>
      <c r="E48" s="2" t="n">
        <v>0</v>
      </c>
      <c r="F48" s="2" t="n">
        <v>949.793796127693</v>
      </c>
      <c r="G48" s="2" t="n">
        <v>949.793796127693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MSun</t>
        </is>
      </c>
      <c r="C49" s="2" t="n">
        <v>0</v>
      </c>
      <c r="D49" s="2" t="n">
        <v>0</v>
      </c>
      <c r="E49" s="2" t="n">
        <v>0</v>
      </c>
      <c r="F49" s="2" t="n">
        <v>56.42974782158885</v>
      </c>
      <c r="G49" s="2" t="n">
        <v>56.42974782158885</v>
      </c>
      <c r="H49" t="n">
        <v>0</v>
      </c>
      <c r="I49" t="n">
        <v>0</v>
      </c>
      <c r="J49" t="n">
        <v>0</v>
      </c>
      <c r="K49" t="n">
        <v>0</v>
      </c>
    </row>
  </sheetData>
  <autoFilter ref="A8:N49"/>
  <conditionalFormatting sqref="C8:G49">
    <cfRule dxfId="0" priority="1" stopIfTrue="0" type="expression">
      <formula>H8=1</formula>
    </cfRule>
  </conditionalFormatting>
  <conditionalFormatting sqref="C8:C4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4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4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4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4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SUMPRODUCT(C8:C47,H8:H47)</f>
        <v/>
      </c>
      <c r="D4" s="4">
        <f>SUMPRODUCT(D8:D47,I8:I47)</f>
        <v/>
      </c>
      <c r="E4" s="4">
        <f>SUMPRODUCT(E8:E47,J8:J47)</f>
        <v/>
      </c>
      <c r="F4" s="4">
        <f>SUMPRODUCT(F8:F47,K8:K47)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SUM(C8:C47)</f>
        <v/>
      </c>
      <c r="D5" s="2">
        <f>SUM(D8:D47)</f>
        <v/>
      </c>
      <c r="E5" s="2">
        <f>SUM(E8:E47)</f>
        <v/>
      </c>
      <c r="F5" s="2">
        <f>SUM(F8:F47)</f>
        <v/>
      </c>
      <c r="G5" s="2">
        <f>SUM(G8:G47)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1653.984801605978</v>
      </c>
      <c r="G9" s="2" t="n">
        <v>1653.984801605978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-5962</v>
      </c>
      <c r="D10" s="2" t="n">
        <v>0</v>
      </c>
      <c r="E10" s="2" t="n">
        <v>-5962</v>
      </c>
      <c r="F10" s="2" t="n">
        <v>12192.51260776313</v>
      </c>
      <c r="G10" s="2" t="n">
        <v>6230.512607763128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CMAwh</t>
        </is>
      </c>
      <c r="C11" s="2" t="n">
        <v>0</v>
      </c>
      <c r="D11" s="2" t="n">
        <v>0</v>
      </c>
      <c r="E11" s="2" t="n">
        <v>0</v>
      </c>
      <c r="F11" s="2" t="n">
        <v>252.1520937697809</v>
      </c>
      <c r="G11" s="2" t="n">
        <v>252.1520937697809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CWHdm</t>
        </is>
      </c>
      <c r="C12" s="2" t="n">
        <v>-1706</v>
      </c>
      <c r="D12" s="2" t="n">
        <v>0</v>
      </c>
      <c r="E12" s="2" t="n">
        <v>-1706</v>
      </c>
      <c r="F12" s="2" t="n">
        <v>0</v>
      </c>
      <c r="G12" s="2" t="n">
        <v>-1706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CWHmm1</t>
        </is>
      </c>
      <c r="C13" s="2" t="n">
        <v>-2800</v>
      </c>
      <c r="D13" s="2" t="n">
        <v>0</v>
      </c>
      <c r="E13" s="2" t="n">
        <v>-2800</v>
      </c>
      <c r="F13" s="2" t="n">
        <v>23.60416253047613</v>
      </c>
      <c r="G13" s="2" t="n">
        <v>-2776.395837469524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CWHmm2</t>
        </is>
      </c>
      <c r="C14" s="2" t="n">
        <v>-6468</v>
      </c>
      <c r="D14" s="2" t="n">
        <v>-324</v>
      </c>
      <c r="E14" s="2" t="n">
        <v>-6792</v>
      </c>
      <c r="F14" s="2" t="n">
        <v>143.9837826164148</v>
      </c>
      <c r="G14" s="2" t="n">
        <v>-6648.016217383585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CWHms1</t>
        </is>
      </c>
      <c r="C15" s="2" t="n">
        <v>-11833.6</v>
      </c>
      <c r="D15" s="2" t="n">
        <v>0</v>
      </c>
      <c r="E15" s="2" t="n">
        <v>-11833.6</v>
      </c>
      <c r="F15" s="2" t="n">
        <v>12324.34318237007</v>
      </c>
      <c r="G15" s="2" t="n">
        <v>490.7431823700736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CWHms2</t>
        </is>
      </c>
      <c r="C16" s="2" t="n">
        <v>0</v>
      </c>
      <c r="D16" s="2" t="n">
        <v>0</v>
      </c>
      <c r="E16" s="2" t="n">
        <v>0</v>
      </c>
      <c r="F16" s="2" t="n">
        <v>3.151113585580261</v>
      </c>
      <c r="G16" s="2" t="n">
        <v>3.151113585580261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CWHvh1</t>
        </is>
      </c>
      <c r="C17" s="2" t="n">
        <v>-50224.2</v>
      </c>
      <c r="D17" s="2" t="n">
        <v>0</v>
      </c>
      <c r="E17" s="2" t="n">
        <v>-50224.2</v>
      </c>
      <c r="F17" s="2" t="n">
        <v>0</v>
      </c>
      <c r="G17" s="2" t="n">
        <v>-50224.2</v>
      </c>
      <c r="H17" t="n">
        <v>1</v>
      </c>
      <c r="I17" t="n">
        <v>0</v>
      </c>
      <c r="J17" t="n">
        <v>1</v>
      </c>
      <c r="K17" t="n">
        <v>0</v>
      </c>
    </row>
    <row r="18">
      <c r="A18" s="2" t="n"/>
      <c r="B18" s="5" t="inlineStr">
        <is>
          <t>CWHvh2</t>
        </is>
      </c>
      <c r="C18" s="2" t="n">
        <v>-26821</v>
      </c>
      <c r="D18" s="2" t="n">
        <v>0</v>
      </c>
      <c r="E18" s="2" t="n">
        <v>-26821</v>
      </c>
      <c r="F18" s="2" t="n">
        <v>0</v>
      </c>
      <c r="G18" s="2" t="n">
        <v>-26821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CWHvh3</t>
        </is>
      </c>
      <c r="C19" s="2" t="n">
        <v>-3468</v>
      </c>
      <c r="D19" s="2" t="n">
        <v>0</v>
      </c>
      <c r="E19" s="2" t="n">
        <v>-3468</v>
      </c>
      <c r="F19" s="2" t="n">
        <v>0</v>
      </c>
      <c r="G19" s="2" t="n">
        <v>-3468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-28324</v>
      </c>
      <c r="D20" s="2" t="n">
        <v>-7802</v>
      </c>
      <c r="E20" s="2" t="n">
        <v>-36126</v>
      </c>
      <c r="F20" s="2" t="n">
        <v>0</v>
      </c>
      <c r="G20" s="2" t="n">
        <v>-36126</v>
      </c>
      <c r="H20" t="n">
        <v>1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CWHvm2</t>
        </is>
      </c>
      <c r="C21" s="2" t="n">
        <v>-134258.4</v>
      </c>
      <c r="D21" s="2" t="n">
        <v>-98682.11825248861</v>
      </c>
      <c r="E21" s="2" t="n">
        <v>-232940.5182524886</v>
      </c>
      <c r="F21" s="2" t="n">
        <v>867.9020775007572</v>
      </c>
      <c r="G21" s="2" t="n">
        <v>-232072.6161749879</v>
      </c>
      <c r="H21" t="n">
        <v>1</v>
      </c>
      <c r="I21" t="n">
        <v>1</v>
      </c>
      <c r="J21" t="n">
        <v>1</v>
      </c>
      <c r="K21" t="n">
        <v>0</v>
      </c>
    </row>
    <row r="22">
      <c r="A22" s="2" t="n"/>
      <c r="B22" s="5" t="inlineStr">
        <is>
          <t>CWHwh1</t>
        </is>
      </c>
      <c r="C22" s="2" t="n">
        <v>-6561</v>
      </c>
      <c r="D22" s="2" t="n">
        <v>0</v>
      </c>
      <c r="E22" s="2" t="n">
        <v>-6561</v>
      </c>
      <c r="F22" s="2" t="n">
        <v>0</v>
      </c>
      <c r="G22" s="2" t="n">
        <v>-6561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CWHwh2</t>
        </is>
      </c>
      <c r="C23" s="2" t="n">
        <v>-3217</v>
      </c>
      <c r="D23" s="2" t="n">
        <v>0</v>
      </c>
      <c r="E23" s="2" t="n">
        <v>-3217</v>
      </c>
      <c r="F23" s="2" t="n">
        <v>0</v>
      </c>
      <c r="G23" s="2" t="n">
        <v>-3217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CWHws1</t>
        </is>
      </c>
      <c r="C24" s="2" t="n">
        <v>-24</v>
      </c>
      <c r="D24" s="2" t="n">
        <v>0</v>
      </c>
      <c r="E24" s="2" t="n">
        <v>-24</v>
      </c>
      <c r="F24" s="2" t="n">
        <v>0</v>
      </c>
      <c r="G24" s="2" t="n">
        <v>-24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CWHws2</t>
        </is>
      </c>
      <c r="C25" s="2" t="n">
        <v>0</v>
      </c>
      <c r="D25" s="2" t="n">
        <v>0</v>
      </c>
      <c r="E25" s="2" t="n">
        <v>0</v>
      </c>
      <c r="F25" s="2" t="n">
        <v>11892.6313776791</v>
      </c>
      <c r="G25" s="2" t="n">
        <v>11892.6313776791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CWHxm2</t>
        </is>
      </c>
      <c r="C26" s="2" t="n">
        <v>-898</v>
      </c>
      <c r="D26" s="2" t="n">
        <v>0</v>
      </c>
      <c r="E26" s="2" t="n">
        <v>-898</v>
      </c>
      <c r="F26" s="2" t="n">
        <v>0</v>
      </c>
      <c r="G26" s="2" t="n">
        <v>-898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ESSFdvw</t>
        </is>
      </c>
      <c r="C27" s="2" t="n">
        <v>0</v>
      </c>
      <c r="D27" s="2" t="n">
        <v>0</v>
      </c>
      <c r="E27" s="2" t="n">
        <v>0</v>
      </c>
      <c r="F27" s="2" t="n">
        <v>409.1761460863543</v>
      </c>
      <c r="G27" s="2" t="n">
        <v>409.1761460863543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ESSFmk</t>
        </is>
      </c>
      <c r="C28" s="2" t="n">
        <v>0</v>
      </c>
      <c r="D28" s="2" t="n">
        <v>0</v>
      </c>
      <c r="E28" s="2" t="n">
        <v>0</v>
      </c>
      <c r="F28" s="2" t="n">
        <v>20280.3430827967</v>
      </c>
      <c r="G28" s="2" t="n">
        <v>20280.3430827967</v>
      </c>
      <c r="H28" t="n">
        <v>0</v>
      </c>
      <c r="I28" t="n">
        <v>0</v>
      </c>
      <c r="J28" t="n">
        <v>0</v>
      </c>
      <c r="K28" t="n">
        <v>1</v>
      </c>
    </row>
    <row r="29">
      <c r="A29" s="2" t="n"/>
      <c r="B29" s="5" t="inlineStr">
        <is>
          <t>ESSFmkp</t>
        </is>
      </c>
      <c r="C29" s="2" t="n">
        <v>0</v>
      </c>
      <c r="D29" s="2" t="n">
        <v>0</v>
      </c>
      <c r="E29" s="2" t="n">
        <v>0</v>
      </c>
      <c r="F29" s="2" t="n">
        <v>8557.717772403461</v>
      </c>
      <c r="G29" s="2" t="n">
        <v>8557.717772403461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ESSFmw</t>
        </is>
      </c>
      <c r="C30" s="2" t="n">
        <v>-369</v>
      </c>
      <c r="D30" s="2" t="n">
        <v>0</v>
      </c>
      <c r="E30" s="2" t="n">
        <v>-369</v>
      </c>
      <c r="F30" s="2" t="n">
        <v>10890.37066934025</v>
      </c>
      <c r="G30" s="2" t="n">
        <v>10521.37066934025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ESSFmw1</t>
        </is>
      </c>
      <c r="C31" s="2" t="n">
        <v>0</v>
      </c>
      <c r="D31" s="2" t="n">
        <v>0</v>
      </c>
      <c r="E31" s="2" t="n">
        <v>0</v>
      </c>
      <c r="F31" s="2" t="n">
        <v>7344.292461520305</v>
      </c>
      <c r="G31" s="2" t="n">
        <v>7344.292461520305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ESSFmw2</t>
        </is>
      </c>
      <c r="C32" s="2" t="n">
        <v>0</v>
      </c>
      <c r="D32" s="2" t="n">
        <v>0</v>
      </c>
      <c r="E32" s="2" t="n">
        <v>0</v>
      </c>
      <c r="F32" s="2" t="n">
        <v>246.3804483071513</v>
      </c>
      <c r="G32" s="2" t="n">
        <v>246.3804483071513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ESSFmwp</t>
        </is>
      </c>
      <c r="C33" s="2" t="n">
        <v>0</v>
      </c>
      <c r="D33" s="2" t="n">
        <v>0</v>
      </c>
      <c r="E33" s="2" t="n">
        <v>0</v>
      </c>
      <c r="F33" s="2" t="n">
        <v>5686.353825202136</v>
      </c>
      <c r="G33" s="2" t="n">
        <v>5686.353825202136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ESSFmww</t>
        </is>
      </c>
      <c r="C34" s="2" t="n">
        <v>0</v>
      </c>
      <c r="D34" s="2" t="n">
        <v>0</v>
      </c>
      <c r="E34" s="2" t="n">
        <v>0</v>
      </c>
      <c r="F34" s="2" t="n">
        <v>1546.320250104496</v>
      </c>
      <c r="G34" s="2" t="n">
        <v>1546.320250104496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ESSFwm3</t>
        </is>
      </c>
      <c r="C35" s="2" t="n">
        <v>0</v>
      </c>
      <c r="D35" s="2" t="n">
        <v>0</v>
      </c>
      <c r="E35" s="2" t="n">
        <v>0</v>
      </c>
      <c r="F35" s="2" t="n">
        <v>5693.277118382517</v>
      </c>
      <c r="G35" s="2" t="n">
        <v>5693.277118382517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ICHmw2</t>
        </is>
      </c>
      <c r="C36" s="2" t="n">
        <v>-237.6</v>
      </c>
      <c r="D36" s="2" t="n">
        <v>0</v>
      </c>
      <c r="E36" s="2" t="n">
        <v>-237.6</v>
      </c>
      <c r="F36" s="2" t="n">
        <v>0</v>
      </c>
      <c r="G36" s="2" t="n">
        <v>-237.6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ICHmw3</t>
        </is>
      </c>
      <c r="C37" s="2" t="n">
        <v>-143.6</v>
      </c>
      <c r="D37" s="2" t="n">
        <v>0</v>
      </c>
      <c r="E37" s="2" t="n">
        <v>-143.6</v>
      </c>
      <c r="F37" s="2" t="n">
        <v>0</v>
      </c>
      <c r="G37" s="2" t="n">
        <v>-143.6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ICHvk1</t>
        </is>
      </c>
      <c r="C38" s="2" t="n">
        <v>-105.6</v>
      </c>
      <c r="D38" s="2" t="n">
        <v>0</v>
      </c>
      <c r="E38" s="2" t="n">
        <v>-105.6</v>
      </c>
      <c r="F38" s="2" t="n">
        <v>0</v>
      </c>
      <c r="G38" s="2" t="n">
        <v>-105.6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ICHwk1</t>
        </is>
      </c>
      <c r="C39" s="2" t="n">
        <v>-1332.8</v>
      </c>
      <c r="D39" s="2" t="n">
        <v>0</v>
      </c>
      <c r="E39" s="2" t="n">
        <v>-1332.8</v>
      </c>
      <c r="F39" s="2" t="n">
        <v>0</v>
      </c>
      <c r="G39" s="2" t="n">
        <v>-1332.8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IMAunp</t>
        </is>
      </c>
      <c r="C40" s="2" t="n">
        <v>-2400</v>
      </c>
      <c r="D40" s="2" t="n">
        <v>0</v>
      </c>
      <c r="E40" s="2" t="n">
        <v>-2400</v>
      </c>
      <c r="F40" s="2" t="n">
        <v>2551.428194354727</v>
      </c>
      <c r="G40" s="2" t="n">
        <v>151.4281943547267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MHmm1</t>
        </is>
      </c>
      <c r="C41" s="2" t="n">
        <v>0</v>
      </c>
      <c r="D41" s="2" t="n">
        <v>-64219.96321716304</v>
      </c>
      <c r="E41" s="2" t="n">
        <v>-64219.96321716304</v>
      </c>
      <c r="F41" s="2" t="n">
        <v>528.0203085256888</v>
      </c>
      <c r="G41" s="2" t="n">
        <v>-63691.94290863735</v>
      </c>
      <c r="H41" t="n">
        <v>0</v>
      </c>
      <c r="I41" t="n">
        <v>0</v>
      </c>
      <c r="J41" t="n">
        <v>1</v>
      </c>
      <c r="K41" t="n">
        <v>0</v>
      </c>
    </row>
    <row r="42">
      <c r="A42" s="2" t="n"/>
      <c r="B42" s="5" t="inlineStr">
        <is>
          <t>MHmm2</t>
        </is>
      </c>
      <c r="C42" s="2" t="n">
        <v>-6702</v>
      </c>
      <c r="D42" s="2" t="n">
        <v>0</v>
      </c>
      <c r="E42" s="2" t="n">
        <v>-6702</v>
      </c>
      <c r="F42" s="2" t="n">
        <v>112603.009114199</v>
      </c>
      <c r="G42" s="2" t="n">
        <v>105901.009114199</v>
      </c>
      <c r="H42" t="n">
        <v>0</v>
      </c>
      <c r="I42" t="n">
        <v>0</v>
      </c>
      <c r="J42" t="n">
        <v>0</v>
      </c>
      <c r="K42" t="n">
        <v>1</v>
      </c>
    </row>
    <row r="43">
      <c r="A43" s="2" t="n"/>
      <c r="B43" s="5" t="inlineStr">
        <is>
          <t>MHmmp</t>
        </is>
      </c>
      <c r="C43" s="2" t="n">
        <v>0</v>
      </c>
      <c r="D43" s="2" t="n">
        <v>0</v>
      </c>
      <c r="E43" s="2" t="n">
        <v>0</v>
      </c>
      <c r="F43" s="2" t="n">
        <v>35253.19483710356</v>
      </c>
      <c r="G43" s="2" t="n">
        <v>35253.19483710356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MHwh</t>
        </is>
      </c>
      <c r="C44" s="2" t="n">
        <v>0</v>
      </c>
      <c r="D44" s="2" t="n">
        <v>0</v>
      </c>
      <c r="E44" s="2" t="n">
        <v>0</v>
      </c>
      <c r="F44" s="2" t="n">
        <v>298.6124254556315</v>
      </c>
      <c r="G44" s="2" t="n">
        <v>298.6124254556315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MHwh1</t>
        </is>
      </c>
      <c r="C45" s="2" t="n">
        <v>0</v>
      </c>
      <c r="D45" s="2" t="n">
        <v>0</v>
      </c>
      <c r="E45" s="2" t="n">
        <v>0</v>
      </c>
      <c r="F45" s="2" t="n">
        <v>263.1063990572892</v>
      </c>
      <c r="G45" s="2" t="n">
        <v>263.1063990572892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MHwhp</t>
        </is>
      </c>
      <c r="C46" s="2" t="n">
        <v>0</v>
      </c>
      <c r="D46" s="2" t="n">
        <v>0</v>
      </c>
      <c r="E46" s="2" t="n">
        <v>0</v>
      </c>
      <c r="F46" s="2" t="n">
        <v>949.793796127693</v>
      </c>
      <c r="G46" s="2" t="n">
        <v>949.793796127693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MSun</t>
        </is>
      </c>
      <c r="C47" s="2" t="n">
        <v>0</v>
      </c>
      <c r="D47" s="2" t="n">
        <v>0</v>
      </c>
      <c r="E47" s="2" t="n">
        <v>0</v>
      </c>
      <c r="F47" s="2" t="n">
        <v>56.0194212634372</v>
      </c>
      <c r="G47" s="2" t="n">
        <v>56.0194212634372</v>
      </c>
      <c r="H47" t="n">
        <v>0</v>
      </c>
      <c r="I47" t="n">
        <v>0</v>
      </c>
      <c r="J47" t="n">
        <v>0</v>
      </c>
      <c r="K47" t="n">
        <v>0</v>
      </c>
    </row>
  </sheetData>
  <autoFilter ref="A8:N47"/>
  <conditionalFormatting sqref="C8:G47">
    <cfRule dxfId="0" priority="1" stopIfTrue="0" type="expression">
      <formula>H8=1</formula>
    </cfRule>
  </conditionalFormatting>
  <conditionalFormatting sqref="C8:C4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4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4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4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4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SUMPRODUCT(C8:C22,H8:H22)</f>
        <v/>
      </c>
      <c r="D4" s="4">
        <f>SUMPRODUCT(D8:D22,I8:I22)</f>
        <v/>
      </c>
      <c r="E4" s="4">
        <f>SUMPRODUCT(E8:E22,J8:J22)</f>
        <v/>
      </c>
      <c r="F4" s="4">
        <f>SUMPRODUCT(F8:F22,K8:K22)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SUM(C8:C22)</f>
        <v/>
      </c>
      <c r="D5" s="2">
        <f>SUM(D8:D22)</f>
        <v/>
      </c>
      <c r="E5" s="2">
        <f>SUM(E8:E22)</f>
        <v/>
      </c>
      <c r="F5" s="2">
        <f>SUM(F8:F22)</f>
        <v/>
      </c>
      <c r="G5" s="2">
        <f>SUM(G8:G22)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16.81749534393091</v>
      </c>
      <c r="G9" s="2" t="n">
        <v>16.81749534393091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ESSFdvw</t>
        </is>
      </c>
      <c r="C10" s="2" t="n">
        <v>0</v>
      </c>
      <c r="D10" s="2" t="n">
        <v>0</v>
      </c>
      <c r="E10" s="2" t="n">
        <v>0</v>
      </c>
      <c r="F10" s="2" t="n">
        <v>4.160448103860003</v>
      </c>
      <c r="G10" s="2" t="n">
        <v>4.160448103860003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ESSFmk</t>
        </is>
      </c>
      <c r="C11" s="2" t="n">
        <v>0</v>
      </c>
      <c r="D11" s="2" t="n">
        <v>0</v>
      </c>
      <c r="E11" s="2" t="n">
        <v>0</v>
      </c>
      <c r="F11" s="2" t="n">
        <v>206.2078049550936</v>
      </c>
      <c r="G11" s="2" t="n">
        <v>206.2078049550936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ESSFmkp</t>
        </is>
      </c>
      <c r="C12" s="2" t="n">
        <v>0</v>
      </c>
      <c r="D12" s="2" t="n">
        <v>0</v>
      </c>
      <c r="E12" s="2" t="n">
        <v>0</v>
      </c>
      <c r="F12" s="2" t="n">
        <v>87.01372506707909</v>
      </c>
      <c r="G12" s="2" t="n">
        <v>87.01372506707909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ESSFmw</t>
        </is>
      </c>
      <c r="C13" s="2" t="n">
        <v>0</v>
      </c>
      <c r="D13" s="2" t="n">
        <v>0</v>
      </c>
      <c r="E13" s="2" t="n">
        <v>0</v>
      </c>
      <c r="F13" s="2" t="n">
        <v>110.7318264638698</v>
      </c>
      <c r="G13" s="2" t="n">
        <v>110.7318264638698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ESSFmw1</t>
        </is>
      </c>
      <c r="C14" s="2" t="n">
        <v>0</v>
      </c>
      <c r="D14" s="2" t="n">
        <v>0</v>
      </c>
      <c r="E14" s="2" t="n">
        <v>0</v>
      </c>
      <c r="F14" s="2" t="n">
        <v>74.67577946070419</v>
      </c>
      <c r="G14" s="2" t="n">
        <v>74.67577946070419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ESSFmw2</t>
        </is>
      </c>
      <c r="C15" s="2" t="n">
        <v>0</v>
      </c>
      <c r="D15" s="2" t="n">
        <v>0</v>
      </c>
      <c r="E15" s="2" t="n">
        <v>0</v>
      </c>
      <c r="F15" s="2" t="n">
        <v>2.505163311185139</v>
      </c>
      <c r="G15" s="2" t="n">
        <v>2.505163311185139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ESSFmwp</t>
        </is>
      </c>
      <c r="C16" s="2" t="n">
        <v>0</v>
      </c>
      <c r="D16" s="2" t="n">
        <v>0</v>
      </c>
      <c r="E16" s="2" t="n">
        <v>0</v>
      </c>
      <c r="F16" s="2" t="n">
        <v>57.81808205639257</v>
      </c>
      <c r="G16" s="2" t="n">
        <v>57.81808205639257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ESSFmww</t>
        </is>
      </c>
      <c r="C17" s="2" t="n">
        <v>0</v>
      </c>
      <c r="D17" s="2" t="n">
        <v>0</v>
      </c>
      <c r="E17" s="2" t="n">
        <v>0</v>
      </c>
      <c r="F17" s="2" t="n">
        <v>15.72277664287362</v>
      </c>
      <c r="G17" s="2" t="n">
        <v>15.72277664287362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ESSFvc</t>
        </is>
      </c>
      <c r="C18" s="2" t="n">
        <v>0</v>
      </c>
      <c r="D18" s="2" t="n">
        <v>0</v>
      </c>
      <c r="E18" s="2" t="n">
        <v>0</v>
      </c>
      <c r="F18" s="2" t="n">
        <v>340.1055156242427</v>
      </c>
      <c r="G18" s="2" t="n">
        <v>340.1055156242427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ESSFwh3</t>
        </is>
      </c>
      <c r="C19" s="2" t="n">
        <v>0</v>
      </c>
      <c r="D19" s="2" t="n">
        <v>0</v>
      </c>
      <c r="E19" s="2" t="n">
        <v>0</v>
      </c>
      <c r="F19" s="2" t="n">
        <v>33.18129428010049</v>
      </c>
      <c r="G19" s="2" t="n">
        <v>33.18129428010049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ESSFwm3</t>
        </is>
      </c>
      <c r="C20" s="2" t="n">
        <v>0</v>
      </c>
      <c r="D20" s="2" t="n">
        <v>0</v>
      </c>
      <c r="E20" s="2" t="n">
        <v>0</v>
      </c>
      <c r="F20" s="2" t="n">
        <v>24.70718289159948</v>
      </c>
      <c r="G20" s="2" t="n">
        <v>24.70718289159948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IMAunp</t>
        </is>
      </c>
      <c r="C21" s="2" t="n">
        <v>0</v>
      </c>
      <c r="D21" s="2" t="n">
        <v>0</v>
      </c>
      <c r="E21" s="2" t="n">
        <v>0</v>
      </c>
      <c r="F21" s="2" t="n">
        <v>25.94257924091651</v>
      </c>
      <c r="G21" s="2" t="n">
        <v>25.94257924091651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MSun</t>
        </is>
      </c>
      <c r="C22" s="2" t="n">
        <v>0</v>
      </c>
      <c r="D22" s="2" t="n">
        <v>0</v>
      </c>
      <c r="E22" s="2" t="n">
        <v>0</v>
      </c>
      <c r="F22" s="2" t="n">
        <v>0.4103265581516523</v>
      </c>
      <c r="G22" s="2" t="n">
        <v>0.4103265581516523</v>
      </c>
      <c r="H22" t="n">
        <v>0</v>
      </c>
      <c r="I22" t="n">
        <v>0</v>
      </c>
      <c r="J22" t="n">
        <v>0</v>
      </c>
      <c r="K22" t="n">
        <v>0</v>
      </c>
    </row>
  </sheetData>
  <autoFilter ref="A8:N22"/>
  <conditionalFormatting sqref="C8:G22">
    <cfRule dxfId="0" priority="1" stopIfTrue="0" type="expression">
      <formula>H8=1</formula>
    </cfRule>
  </conditionalFormatting>
  <conditionalFormatting sqref="C8:C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