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20" windowWidth="22755" windowHeight="13050"/>
  </bookViews>
  <sheets>
    <sheet name="TABLE 1" sheetId="1" r:id="rId1"/>
  </sheets>
  <calcPr calcId="125725"/>
</workbook>
</file>

<file path=xl/calcChain.xml><?xml version="1.0" encoding="utf-8"?>
<calcChain xmlns="http://schemas.openxmlformats.org/spreadsheetml/2006/main">
  <c r="C8" i="1"/>
  <c r="D8" s="1"/>
  <c r="E8" s="1"/>
  <c r="F8" s="1"/>
  <c r="H8"/>
</calcChain>
</file>

<file path=xl/sharedStrings.xml><?xml version="1.0" encoding="utf-8"?>
<sst xmlns="http://schemas.openxmlformats.org/spreadsheetml/2006/main" count="12" uniqueCount="12">
  <si>
    <t xml:space="preserve"> Horizontal Distance in Metres (5m intervals) - Chainage + Slope Allowance </t>
  </si>
  <si>
    <t xml:space="preserve">% Slope </t>
  </si>
  <si>
    <t>Enter Slope Distance:</t>
  </si>
  <si>
    <t>Enter Slope %:</t>
  </si>
  <si>
    <t>HD</t>
  </si>
  <si>
    <t>1/COS</t>
  </si>
  <si>
    <t>COS</t>
  </si>
  <si>
    <t>ATAN</t>
  </si>
  <si>
    <t>HD + Correction = 1/(COS(1/TAN(slope/100)))*SD</t>
  </si>
  <si>
    <t>Calculator</t>
  </si>
  <si>
    <t>Enter data in the green shaded cells.</t>
  </si>
  <si>
    <t>TABLE 1 - Correction Table for Chaining Short Horizontal Distances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</si>
</sst>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2" fontId="3" fillId="2" borderId="0" xfId="0" applyNumberFormat="1" applyFont="1" applyFill="1" applyAlignment="1">
      <alignment horizontal="center"/>
    </xf>
    <xf numFmtId="2" fontId="0" fillId="2" borderId="0" xfId="0" applyNumberForma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0" fillId="0" borderId="0" xfId="0" applyFont="1" applyFill="1"/>
    <xf numFmtId="0" fontId="0" fillId="0" borderId="0" xfId="0" applyFill="1"/>
    <xf numFmtId="0" fontId="0" fillId="0" borderId="0" xfId="0" applyAlignment="1">
      <alignment horizontal="center"/>
    </xf>
    <xf numFmtId="0" fontId="1" fillId="0" borderId="0" xfId="0" applyFont="1" applyFill="1"/>
    <xf numFmtId="2" fontId="6" fillId="0" borderId="0" xfId="0" applyNumberFormat="1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/>
    <xf numFmtId="0" fontId="8" fillId="0" borderId="0" xfId="0" applyFont="1" applyFill="1"/>
    <xf numFmtId="0" fontId="9" fillId="0" borderId="0" xfId="0" applyFont="1"/>
    <xf numFmtId="0" fontId="4" fillId="0" borderId="7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0" fillId="3" borderId="0" xfId="0" applyFont="1" applyFill="1"/>
    <xf numFmtId="0" fontId="0" fillId="3" borderId="0" xfId="0" applyFill="1"/>
    <xf numFmtId="0" fontId="3" fillId="3" borderId="0" xfId="0" applyFont="1" applyFill="1" applyAlignment="1" applyProtection="1">
      <alignment horizontal="center"/>
      <protection locked="0"/>
    </xf>
    <xf numFmtId="2" fontId="5" fillId="4" borderId="0" xfId="0" applyNumberFormat="1" applyFont="1" applyFill="1" applyAlignment="1">
      <alignment horizontal="center"/>
    </xf>
    <xf numFmtId="2" fontId="1" fillId="4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3"/>
  <sheetViews>
    <sheetView tabSelected="1" workbookViewId="0">
      <selection activeCell="B7" sqref="B7"/>
    </sheetView>
  </sheetViews>
  <sheetFormatPr defaultRowHeight="15"/>
  <cols>
    <col min="1" max="1" width="19.7109375" customWidth="1"/>
    <col min="3" max="3" width="11.42578125" customWidth="1"/>
    <col min="4" max="4" width="10" customWidth="1"/>
    <col min="9" max="9" width="9" customWidth="1"/>
  </cols>
  <sheetData>
    <row r="1" spans="1:11" ht="18.75">
      <c r="D1" s="17" t="s">
        <v>11</v>
      </c>
    </row>
    <row r="2" spans="1:11" ht="18.75">
      <c r="D2" s="17"/>
    </row>
    <row r="3" spans="1:11" ht="18.75">
      <c r="A3" s="23" t="s">
        <v>10</v>
      </c>
      <c r="B3" s="24"/>
      <c r="C3" s="24"/>
    </row>
    <row r="4" spans="1:11" ht="18.75">
      <c r="A4" s="16" t="s">
        <v>9</v>
      </c>
    </row>
    <row r="5" spans="1:11">
      <c r="B5" s="15" t="s">
        <v>8</v>
      </c>
    </row>
    <row r="6" spans="1:11">
      <c r="B6" s="11"/>
      <c r="C6" s="14" t="s">
        <v>7</v>
      </c>
      <c r="D6" s="14" t="s">
        <v>6</v>
      </c>
      <c r="E6" s="14" t="s">
        <v>5</v>
      </c>
      <c r="F6" s="14" t="s">
        <v>4</v>
      </c>
      <c r="G6" s="11"/>
    </row>
    <row r="7" spans="1:11">
      <c r="A7" s="12" t="s">
        <v>3</v>
      </c>
      <c r="B7" s="25">
        <v>20</v>
      </c>
      <c r="C7" s="11"/>
      <c r="D7" s="11"/>
      <c r="E7" s="11"/>
      <c r="F7" s="13"/>
      <c r="G7" s="11"/>
    </row>
    <row r="8" spans="1:11" ht="18.75">
      <c r="A8" s="12" t="s">
        <v>2</v>
      </c>
      <c r="B8" s="25">
        <v>50</v>
      </c>
      <c r="C8" s="11">
        <f>ATAN($B7/100)</f>
        <v>0.19739555984988078</v>
      </c>
      <c r="D8" s="11">
        <f>COS(C8)</f>
        <v>0.98058067569092011</v>
      </c>
      <c r="E8" s="11">
        <f>1/D8</f>
        <v>1.019803902718557</v>
      </c>
      <c r="F8" s="26">
        <f>E8*$B8</f>
        <v>50.990195135927848</v>
      </c>
      <c r="G8" s="11"/>
      <c r="H8">
        <f>1/(COS(ATAN(B7/100)))*B8</f>
        <v>50.990195135927848</v>
      </c>
    </row>
    <row r="9" spans="1:11">
      <c r="A9" s="10"/>
      <c r="B9" s="9"/>
    </row>
    <row r="10" spans="1:11" ht="15.75" thickBot="1"/>
    <row r="11" spans="1:11" ht="18.75">
      <c r="A11" s="21" t="s">
        <v>1</v>
      </c>
      <c r="B11" s="18" t="s">
        <v>0</v>
      </c>
      <c r="C11" s="19"/>
      <c r="D11" s="19"/>
      <c r="E11" s="19"/>
      <c r="F11" s="19"/>
      <c r="G11" s="19"/>
      <c r="H11" s="19"/>
      <c r="I11" s="19"/>
      <c r="J11" s="19"/>
      <c r="K11" s="20"/>
    </row>
    <row r="12" spans="1:11" ht="15.75" thickBot="1">
      <c r="A12" s="22"/>
      <c r="B12" s="8">
        <v>5</v>
      </c>
      <c r="C12" s="7">
        <v>10</v>
      </c>
      <c r="D12" s="7">
        <v>15</v>
      </c>
      <c r="E12" s="7">
        <v>20</v>
      </c>
      <c r="F12" s="7">
        <v>25</v>
      </c>
      <c r="G12" s="7">
        <v>30</v>
      </c>
      <c r="H12" s="7">
        <v>35</v>
      </c>
      <c r="I12" s="7">
        <v>40</v>
      </c>
      <c r="J12" s="7">
        <v>45</v>
      </c>
      <c r="K12" s="6">
        <v>50</v>
      </c>
    </row>
    <row r="13" spans="1:11">
      <c r="A13" s="3">
        <v>10</v>
      </c>
      <c r="B13" s="2">
        <v>5.0199999999999996</v>
      </c>
      <c r="C13" s="2">
        <v>10.050000000000001</v>
      </c>
      <c r="D13" s="2">
        <v>15.07</v>
      </c>
      <c r="E13" s="2">
        <v>20.100000000000001</v>
      </c>
      <c r="F13" s="2">
        <v>25.12</v>
      </c>
      <c r="G13" s="2">
        <v>30.15</v>
      </c>
      <c r="H13" s="2">
        <v>35.17</v>
      </c>
      <c r="I13" s="2">
        <v>40.200000000000003</v>
      </c>
      <c r="J13" s="2">
        <v>45.22</v>
      </c>
      <c r="K13" s="2">
        <v>50.25</v>
      </c>
    </row>
    <row r="14" spans="1:11">
      <c r="A14" s="5">
        <v>12</v>
      </c>
      <c r="B14" s="4">
        <v>5.04</v>
      </c>
      <c r="C14" s="4">
        <v>10.07</v>
      </c>
      <c r="D14" s="4">
        <v>15.11</v>
      </c>
      <c r="E14" s="4">
        <v>20.14</v>
      </c>
      <c r="F14" s="4">
        <v>25.18</v>
      </c>
      <c r="G14" s="4">
        <v>30.22</v>
      </c>
      <c r="H14" s="4">
        <v>35.25</v>
      </c>
      <c r="I14" s="4">
        <v>40.29</v>
      </c>
      <c r="J14" s="4">
        <v>45.32</v>
      </c>
      <c r="K14" s="4">
        <v>50.36</v>
      </c>
    </row>
    <row r="15" spans="1:11">
      <c r="A15" s="3">
        <v>14</v>
      </c>
      <c r="B15" s="2">
        <v>5.05</v>
      </c>
      <c r="C15" s="2">
        <v>10.1</v>
      </c>
      <c r="D15" s="2">
        <v>15.15</v>
      </c>
      <c r="E15" s="2">
        <v>20.2</v>
      </c>
      <c r="F15" s="2">
        <v>25.24</v>
      </c>
      <c r="G15" s="2">
        <v>30.29</v>
      </c>
      <c r="H15" s="2">
        <v>35.340000000000003</v>
      </c>
      <c r="I15" s="2">
        <v>40.39</v>
      </c>
      <c r="J15" s="2">
        <v>45.44</v>
      </c>
      <c r="K15" s="2">
        <v>50.49</v>
      </c>
    </row>
    <row r="16" spans="1:11">
      <c r="A16" s="5">
        <v>16</v>
      </c>
      <c r="B16" s="4">
        <v>5.0599999999999996</v>
      </c>
      <c r="C16" s="4">
        <v>10.130000000000001</v>
      </c>
      <c r="D16" s="4">
        <v>15.19</v>
      </c>
      <c r="E16" s="4">
        <v>20.25</v>
      </c>
      <c r="F16" s="4">
        <v>25.32</v>
      </c>
      <c r="G16" s="4">
        <v>30.38</v>
      </c>
      <c r="H16" s="4">
        <v>35.450000000000003</v>
      </c>
      <c r="I16" s="4">
        <v>40.51</v>
      </c>
      <c r="J16" s="4">
        <v>45.57</v>
      </c>
      <c r="K16" s="4">
        <v>50.64</v>
      </c>
    </row>
    <row r="17" spans="1:11">
      <c r="A17" s="3">
        <v>18</v>
      </c>
      <c r="B17" s="2">
        <v>5.08</v>
      </c>
      <c r="C17" s="2">
        <v>10.16</v>
      </c>
      <c r="D17" s="2">
        <v>15.24</v>
      </c>
      <c r="E17" s="2">
        <v>20.32</v>
      </c>
      <c r="F17" s="2">
        <v>25.4</v>
      </c>
      <c r="G17" s="2">
        <v>30.48</v>
      </c>
      <c r="H17" s="2">
        <v>35.56</v>
      </c>
      <c r="I17" s="2">
        <v>40.64</v>
      </c>
      <c r="J17" s="2">
        <v>45.72</v>
      </c>
      <c r="K17" s="2">
        <v>50.8</v>
      </c>
    </row>
    <row r="18" spans="1:11">
      <c r="A18" s="5">
        <v>20</v>
      </c>
      <c r="B18" s="4">
        <v>5.0999999999999996</v>
      </c>
      <c r="C18" s="4">
        <v>10.199999999999999</v>
      </c>
      <c r="D18" s="4">
        <v>15.3</v>
      </c>
      <c r="E18" s="4">
        <v>20.399999999999999</v>
      </c>
      <c r="F18" s="4">
        <v>25.5</v>
      </c>
      <c r="G18" s="4">
        <v>30.59</v>
      </c>
      <c r="H18" s="4">
        <v>35.69</v>
      </c>
      <c r="I18" s="4">
        <v>40.79</v>
      </c>
      <c r="J18" s="4">
        <v>45.89</v>
      </c>
      <c r="K18" s="27">
        <v>50.99</v>
      </c>
    </row>
    <row r="19" spans="1:11">
      <c r="A19" s="3">
        <v>22</v>
      </c>
      <c r="B19" s="2">
        <v>5.12</v>
      </c>
      <c r="C19" s="2">
        <v>10.24</v>
      </c>
      <c r="D19" s="2">
        <v>15.36</v>
      </c>
      <c r="E19" s="2">
        <v>20.48</v>
      </c>
      <c r="F19" s="2">
        <v>25.6</v>
      </c>
      <c r="G19" s="2">
        <v>30.72</v>
      </c>
      <c r="H19" s="2">
        <v>35.840000000000003</v>
      </c>
      <c r="I19" s="2">
        <v>40.96</v>
      </c>
      <c r="J19" s="2">
        <v>46.08</v>
      </c>
      <c r="K19" s="2">
        <v>51.2</v>
      </c>
    </row>
    <row r="20" spans="1:11">
      <c r="A20" s="5">
        <v>24</v>
      </c>
      <c r="B20" s="4">
        <v>5.14</v>
      </c>
      <c r="C20" s="4">
        <v>10.28</v>
      </c>
      <c r="D20" s="4">
        <v>15.43</v>
      </c>
      <c r="E20" s="4">
        <v>20.57</v>
      </c>
      <c r="F20" s="4">
        <v>25.71</v>
      </c>
      <c r="G20" s="4">
        <v>30.85</v>
      </c>
      <c r="H20" s="4">
        <v>35.99</v>
      </c>
      <c r="I20" s="4">
        <v>41.14</v>
      </c>
      <c r="J20" s="4">
        <v>46.28</v>
      </c>
      <c r="K20" s="4">
        <v>51.42</v>
      </c>
    </row>
    <row r="21" spans="1:11">
      <c r="A21" s="3">
        <v>26</v>
      </c>
      <c r="B21" s="2">
        <v>5.17</v>
      </c>
      <c r="C21" s="2">
        <v>10.33</v>
      </c>
      <c r="D21" s="2">
        <v>15.5</v>
      </c>
      <c r="E21" s="2">
        <v>20.66</v>
      </c>
      <c r="F21" s="2">
        <v>25.83</v>
      </c>
      <c r="G21" s="2">
        <v>31</v>
      </c>
      <c r="H21" s="2">
        <v>36.159999999999997</v>
      </c>
      <c r="I21" s="2">
        <v>41.33</v>
      </c>
      <c r="J21" s="2">
        <v>46.5</v>
      </c>
      <c r="K21" s="2">
        <v>51.66</v>
      </c>
    </row>
    <row r="22" spans="1:11">
      <c r="A22" s="5">
        <v>28</v>
      </c>
      <c r="B22" s="4">
        <v>5.19</v>
      </c>
      <c r="C22" s="4">
        <v>10.38</v>
      </c>
      <c r="D22" s="4">
        <v>15.58</v>
      </c>
      <c r="E22" s="4">
        <v>20.77</v>
      </c>
      <c r="F22" s="4">
        <v>25.96</v>
      </c>
      <c r="G22" s="4">
        <v>31.15</v>
      </c>
      <c r="H22" s="4">
        <v>36.35</v>
      </c>
      <c r="I22" s="4">
        <v>41.54</v>
      </c>
      <c r="J22" s="4">
        <v>46.73</v>
      </c>
      <c r="K22" s="4">
        <v>51.92</v>
      </c>
    </row>
    <row r="23" spans="1:11">
      <c r="A23" s="3">
        <v>30</v>
      </c>
      <c r="B23" s="2">
        <v>5.22</v>
      </c>
      <c r="C23" s="2">
        <v>10.44</v>
      </c>
      <c r="D23" s="2">
        <v>15.66</v>
      </c>
      <c r="E23" s="2">
        <v>20.88</v>
      </c>
      <c r="F23" s="2">
        <v>26.1</v>
      </c>
      <c r="G23" s="2">
        <v>31.32</v>
      </c>
      <c r="H23" s="2">
        <v>36.54</v>
      </c>
      <c r="I23" s="2">
        <v>41.76</v>
      </c>
      <c r="J23" s="2">
        <v>46.98</v>
      </c>
      <c r="K23" s="2">
        <v>52.2</v>
      </c>
    </row>
    <row r="24" spans="1:11">
      <c r="A24" s="5">
        <v>32</v>
      </c>
      <c r="B24" s="4">
        <v>5.25</v>
      </c>
      <c r="C24" s="4">
        <v>10.5</v>
      </c>
      <c r="D24" s="4">
        <v>15.75</v>
      </c>
      <c r="E24" s="4">
        <v>21</v>
      </c>
      <c r="F24" s="4">
        <v>26.25</v>
      </c>
      <c r="G24" s="4">
        <v>31.5</v>
      </c>
      <c r="H24" s="4">
        <v>36.75</v>
      </c>
      <c r="I24" s="4">
        <v>42</v>
      </c>
      <c r="J24" s="4">
        <v>47.25</v>
      </c>
      <c r="K24" s="4">
        <v>52.5</v>
      </c>
    </row>
    <row r="25" spans="1:11">
      <c r="A25" s="3">
        <v>34</v>
      </c>
      <c r="B25" s="2">
        <v>5.28</v>
      </c>
      <c r="C25" s="2">
        <v>10.56</v>
      </c>
      <c r="D25" s="2">
        <v>15.84</v>
      </c>
      <c r="E25" s="2">
        <v>21.12</v>
      </c>
      <c r="F25" s="2">
        <v>26.41</v>
      </c>
      <c r="G25" s="2">
        <v>31.69</v>
      </c>
      <c r="H25" s="2">
        <v>36.97</v>
      </c>
      <c r="I25" s="2">
        <v>42.25</v>
      </c>
      <c r="J25" s="2">
        <v>47.53</v>
      </c>
      <c r="K25" s="2">
        <v>52.81</v>
      </c>
    </row>
    <row r="26" spans="1:11">
      <c r="A26" s="5">
        <v>36</v>
      </c>
      <c r="B26" s="4">
        <v>5.31</v>
      </c>
      <c r="C26" s="4">
        <v>10.63</v>
      </c>
      <c r="D26" s="4">
        <v>15.94</v>
      </c>
      <c r="E26" s="4">
        <v>21.26</v>
      </c>
      <c r="F26" s="4">
        <v>26.57</v>
      </c>
      <c r="G26" s="4">
        <v>31.88</v>
      </c>
      <c r="H26" s="4">
        <v>37.200000000000003</v>
      </c>
      <c r="I26" s="4">
        <v>42.51</v>
      </c>
      <c r="J26" s="4">
        <v>47.83</v>
      </c>
      <c r="K26" s="4">
        <v>53.14</v>
      </c>
    </row>
    <row r="27" spans="1:11">
      <c r="A27" s="3">
        <v>38</v>
      </c>
      <c r="B27" s="2">
        <v>5.35</v>
      </c>
      <c r="C27" s="2">
        <v>10.7</v>
      </c>
      <c r="D27" s="2">
        <v>16.05</v>
      </c>
      <c r="E27" s="2">
        <v>21.4</v>
      </c>
      <c r="F27" s="2">
        <v>26.74</v>
      </c>
      <c r="G27" s="2">
        <v>32.090000000000003</v>
      </c>
      <c r="H27" s="2">
        <v>37.44</v>
      </c>
      <c r="I27" s="2">
        <v>42.79</v>
      </c>
      <c r="J27" s="2">
        <v>48.14</v>
      </c>
      <c r="K27" s="2">
        <v>53.49</v>
      </c>
    </row>
    <row r="28" spans="1:11">
      <c r="A28" s="5">
        <v>40</v>
      </c>
      <c r="B28" s="4">
        <v>5.39</v>
      </c>
      <c r="C28" s="4">
        <v>10.77</v>
      </c>
      <c r="D28" s="4">
        <v>16.16</v>
      </c>
      <c r="E28" s="4">
        <v>21.54</v>
      </c>
      <c r="F28" s="4">
        <v>26.93</v>
      </c>
      <c r="G28" s="4">
        <v>32.31</v>
      </c>
      <c r="H28" s="4">
        <v>37.700000000000003</v>
      </c>
      <c r="I28" s="4">
        <v>43.08</v>
      </c>
      <c r="J28" s="4">
        <v>48.47</v>
      </c>
      <c r="K28" s="4">
        <v>53.85</v>
      </c>
    </row>
    <row r="29" spans="1:11">
      <c r="A29" s="3">
        <v>42</v>
      </c>
      <c r="B29" s="2">
        <v>5.42</v>
      </c>
      <c r="C29" s="2">
        <v>10.85</v>
      </c>
      <c r="D29" s="2">
        <v>16.27</v>
      </c>
      <c r="E29" s="2">
        <v>21.69</v>
      </c>
      <c r="F29" s="2">
        <v>27.12</v>
      </c>
      <c r="G29" s="2">
        <v>32.54</v>
      </c>
      <c r="H29" s="2">
        <v>37.96</v>
      </c>
      <c r="I29" s="2">
        <v>43.38</v>
      </c>
      <c r="J29" s="2">
        <v>48.81</v>
      </c>
      <c r="K29" s="2">
        <v>54.23</v>
      </c>
    </row>
    <row r="30" spans="1:11">
      <c r="A30" s="5">
        <v>44</v>
      </c>
      <c r="B30" s="4">
        <v>5.46</v>
      </c>
      <c r="C30" s="4">
        <v>10.93</v>
      </c>
      <c r="D30" s="4">
        <v>16.39</v>
      </c>
      <c r="E30" s="4">
        <v>21.85</v>
      </c>
      <c r="F30" s="4">
        <v>27.31</v>
      </c>
      <c r="G30" s="4">
        <v>32.78</v>
      </c>
      <c r="H30" s="4">
        <v>38.24</v>
      </c>
      <c r="I30" s="4">
        <v>43.7</v>
      </c>
      <c r="J30" s="4">
        <v>49.16</v>
      </c>
      <c r="K30" s="4">
        <v>54.63</v>
      </c>
    </row>
    <row r="31" spans="1:11">
      <c r="A31" s="3">
        <v>46</v>
      </c>
      <c r="B31" s="2">
        <v>5.5</v>
      </c>
      <c r="C31" s="2">
        <v>11.01</v>
      </c>
      <c r="D31" s="2">
        <v>16.510000000000002</v>
      </c>
      <c r="E31" s="2">
        <v>22.01</v>
      </c>
      <c r="F31" s="2">
        <v>27.52</v>
      </c>
      <c r="G31" s="2">
        <v>33.020000000000003</v>
      </c>
      <c r="H31" s="2">
        <v>38.53</v>
      </c>
      <c r="I31" s="2">
        <v>44.03</v>
      </c>
      <c r="J31" s="2">
        <v>49.53</v>
      </c>
      <c r="K31" s="2">
        <v>55.04</v>
      </c>
    </row>
    <row r="32" spans="1:11">
      <c r="A32" s="5">
        <v>48</v>
      </c>
      <c r="B32" s="4">
        <v>5.55</v>
      </c>
      <c r="C32" s="4">
        <v>11.09</v>
      </c>
      <c r="D32" s="4">
        <v>16.64</v>
      </c>
      <c r="E32" s="4">
        <v>22.18</v>
      </c>
      <c r="F32" s="4">
        <v>27.73</v>
      </c>
      <c r="G32" s="4">
        <v>33.28</v>
      </c>
      <c r="H32" s="4">
        <v>38.82</v>
      </c>
      <c r="I32" s="4">
        <v>44.37</v>
      </c>
      <c r="J32" s="4">
        <v>49.92</v>
      </c>
      <c r="K32" s="4">
        <v>55.46</v>
      </c>
    </row>
    <row r="33" spans="1:11">
      <c r="A33" s="3">
        <v>50</v>
      </c>
      <c r="B33" s="2">
        <v>5.59</v>
      </c>
      <c r="C33" s="2">
        <v>11.18</v>
      </c>
      <c r="D33" s="2">
        <v>16.77</v>
      </c>
      <c r="E33" s="2">
        <v>22.36</v>
      </c>
      <c r="F33" s="2">
        <v>27.95</v>
      </c>
      <c r="G33" s="2">
        <v>33.54</v>
      </c>
      <c r="H33" s="2">
        <v>39.130000000000003</v>
      </c>
      <c r="I33" s="2">
        <v>44.72</v>
      </c>
      <c r="J33" s="2">
        <v>50.31</v>
      </c>
      <c r="K33" s="1">
        <v>55.9</v>
      </c>
    </row>
    <row r="34" spans="1:11">
      <c r="A34" s="5">
        <v>52</v>
      </c>
      <c r="B34" s="4">
        <v>5.64</v>
      </c>
      <c r="C34" s="4">
        <v>11.27</v>
      </c>
      <c r="D34" s="4">
        <v>16.91</v>
      </c>
      <c r="E34" s="4">
        <v>22.54</v>
      </c>
      <c r="F34" s="4">
        <v>28.18</v>
      </c>
      <c r="G34" s="4">
        <v>33.81</v>
      </c>
      <c r="H34" s="4">
        <v>39.450000000000003</v>
      </c>
      <c r="I34" s="4">
        <v>45.08</v>
      </c>
      <c r="J34" s="4">
        <v>50.72</v>
      </c>
      <c r="K34" s="4">
        <v>56.36</v>
      </c>
    </row>
    <row r="35" spans="1:11">
      <c r="A35" s="3">
        <v>54</v>
      </c>
      <c r="B35" s="2">
        <v>5.68</v>
      </c>
      <c r="C35" s="2">
        <v>11.36</v>
      </c>
      <c r="D35" s="2">
        <v>17.05</v>
      </c>
      <c r="E35" s="2">
        <v>22.73</v>
      </c>
      <c r="F35" s="2">
        <v>28.41</v>
      </c>
      <c r="G35" s="2">
        <v>34.090000000000003</v>
      </c>
      <c r="H35" s="2">
        <v>39.78</v>
      </c>
      <c r="I35" s="2">
        <v>45.46</v>
      </c>
      <c r="J35" s="2">
        <v>51.14</v>
      </c>
      <c r="K35" s="2">
        <v>56.82</v>
      </c>
    </row>
    <row r="36" spans="1:11">
      <c r="A36" s="5">
        <v>56</v>
      </c>
      <c r="B36" s="4">
        <v>5.73</v>
      </c>
      <c r="C36" s="4">
        <v>11.46</v>
      </c>
      <c r="D36" s="4">
        <v>17.190000000000001</v>
      </c>
      <c r="E36" s="4">
        <v>22.92</v>
      </c>
      <c r="F36" s="4">
        <v>28.65</v>
      </c>
      <c r="G36" s="4">
        <v>34.380000000000003</v>
      </c>
      <c r="H36" s="4">
        <v>40.11</v>
      </c>
      <c r="I36" s="4">
        <v>45.84</v>
      </c>
      <c r="J36" s="4">
        <v>51.58</v>
      </c>
      <c r="K36" s="4">
        <v>57.31</v>
      </c>
    </row>
    <row r="37" spans="1:11">
      <c r="A37" s="3">
        <v>58</v>
      </c>
      <c r="B37" s="2">
        <v>5.78</v>
      </c>
      <c r="C37" s="2">
        <v>11.56</v>
      </c>
      <c r="D37" s="2">
        <v>17.34</v>
      </c>
      <c r="E37" s="2">
        <v>23.12</v>
      </c>
      <c r="F37" s="2">
        <v>28.9</v>
      </c>
      <c r="G37" s="2">
        <v>34.68</v>
      </c>
      <c r="H37" s="2">
        <v>40.46</v>
      </c>
      <c r="I37" s="2">
        <v>46.24</v>
      </c>
      <c r="J37" s="2">
        <v>52.02</v>
      </c>
      <c r="K37" s="2">
        <v>57.8</v>
      </c>
    </row>
    <row r="38" spans="1:11">
      <c r="A38" s="5">
        <v>60</v>
      </c>
      <c r="B38" s="4">
        <v>5.83</v>
      </c>
      <c r="C38" s="4">
        <v>11.66</v>
      </c>
      <c r="D38" s="4">
        <v>17.489999999999998</v>
      </c>
      <c r="E38" s="4">
        <v>23.32</v>
      </c>
      <c r="F38" s="4">
        <v>29.15</v>
      </c>
      <c r="G38" s="4">
        <v>34.99</v>
      </c>
      <c r="H38" s="4">
        <v>40.82</v>
      </c>
      <c r="I38" s="4">
        <v>46.65</v>
      </c>
      <c r="J38" s="4">
        <v>52.48</v>
      </c>
      <c r="K38" s="4">
        <v>58.31</v>
      </c>
    </row>
    <row r="39" spans="1:11">
      <c r="A39" s="3">
        <v>62</v>
      </c>
      <c r="B39" s="2">
        <v>5.88</v>
      </c>
      <c r="C39" s="2">
        <v>11.77</v>
      </c>
      <c r="D39" s="2">
        <v>17.649999999999999</v>
      </c>
      <c r="E39" s="2">
        <v>23.53</v>
      </c>
      <c r="F39" s="2">
        <v>29.42</v>
      </c>
      <c r="G39" s="2">
        <v>35.299999999999997</v>
      </c>
      <c r="H39" s="2">
        <v>41.18</v>
      </c>
      <c r="I39" s="2">
        <v>47.06</v>
      </c>
      <c r="J39" s="2">
        <v>52.95</v>
      </c>
      <c r="K39" s="2">
        <v>58.83</v>
      </c>
    </row>
    <row r="40" spans="1:11">
      <c r="A40" s="5">
        <v>64</v>
      </c>
      <c r="B40" s="4">
        <v>5.94</v>
      </c>
      <c r="C40" s="4">
        <v>11.87</v>
      </c>
      <c r="D40" s="4">
        <v>17.809999999999999</v>
      </c>
      <c r="E40" s="4">
        <v>23.75</v>
      </c>
      <c r="F40" s="4">
        <v>29.68</v>
      </c>
      <c r="G40" s="4">
        <v>35.619999999999997</v>
      </c>
      <c r="H40" s="4">
        <v>41.55</v>
      </c>
      <c r="I40" s="4">
        <v>47.49</v>
      </c>
      <c r="J40" s="4">
        <v>53.43</v>
      </c>
      <c r="K40" s="4">
        <v>59.36</v>
      </c>
    </row>
    <row r="41" spans="1:11">
      <c r="A41" s="3">
        <v>66</v>
      </c>
      <c r="B41" s="2">
        <v>5.99</v>
      </c>
      <c r="C41" s="2">
        <v>11.98</v>
      </c>
      <c r="D41" s="2">
        <v>17.97</v>
      </c>
      <c r="E41" s="2">
        <v>23.96</v>
      </c>
      <c r="F41" s="2">
        <v>29.95</v>
      </c>
      <c r="G41" s="2">
        <v>35.94</v>
      </c>
      <c r="H41" s="2">
        <v>41.94</v>
      </c>
      <c r="I41" s="2">
        <v>47.93</v>
      </c>
      <c r="J41" s="2">
        <v>53.92</v>
      </c>
      <c r="K41" s="2">
        <v>59.91</v>
      </c>
    </row>
    <row r="42" spans="1:11">
      <c r="A42" s="5">
        <v>68</v>
      </c>
      <c r="B42" s="4">
        <v>6.05</v>
      </c>
      <c r="C42" s="4">
        <v>12.09</v>
      </c>
      <c r="D42" s="4">
        <v>18.14</v>
      </c>
      <c r="E42" s="4">
        <v>24.19</v>
      </c>
      <c r="F42" s="4">
        <v>30.23</v>
      </c>
      <c r="G42" s="4">
        <v>36.28</v>
      </c>
      <c r="H42" s="4">
        <v>42.33</v>
      </c>
      <c r="I42" s="4">
        <v>48.37</v>
      </c>
      <c r="J42" s="4">
        <v>54.42</v>
      </c>
      <c r="K42" s="4">
        <v>60.46</v>
      </c>
    </row>
    <row r="43" spans="1:11">
      <c r="A43" s="3">
        <v>70</v>
      </c>
      <c r="B43" s="2">
        <v>6.1</v>
      </c>
      <c r="C43" s="2">
        <v>12.21</v>
      </c>
      <c r="D43" s="2">
        <v>18.309999999999999</v>
      </c>
      <c r="E43" s="2">
        <v>24.41</v>
      </c>
      <c r="F43" s="2">
        <v>30.52</v>
      </c>
      <c r="G43" s="2">
        <v>36.619999999999997</v>
      </c>
      <c r="H43" s="2">
        <v>42.72</v>
      </c>
      <c r="I43" s="2">
        <v>48.83</v>
      </c>
      <c r="J43" s="2">
        <v>54.93</v>
      </c>
      <c r="K43" s="2">
        <v>61.03</v>
      </c>
    </row>
    <row r="44" spans="1:11">
      <c r="A44" s="5">
        <v>72</v>
      </c>
      <c r="B44" s="4">
        <v>6.16</v>
      </c>
      <c r="C44" s="4">
        <v>12.32</v>
      </c>
      <c r="D44" s="4">
        <v>18.48</v>
      </c>
      <c r="E44" s="4">
        <v>24.64</v>
      </c>
      <c r="F44" s="4">
        <v>30.81</v>
      </c>
      <c r="G44" s="4">
        <v>36.97</v>
      </c>
      <c r="H44" s="4">
        <v>43.13</v>
      </c>
      <c r="I44" s="4">
        <v>49.29</v>
      </c>
      <c r="J44" s="4">
        <v>55.45</v>
      </c>
      <c r="K44" s="4">
        <v>61.61</v>
      </c>
    </row>
    <row r="45" spans="1:11">
      <c r="A45" s="3">
        <v>74</v>
      </c>
      <c r="B45" s="2">
        <v>6.22</v>
      </c>
      <c r="C45" s="2">
        <v>12.44</v>
      </c>
      <c r="D45" s="2">
        <v>18.66</v>
      </c>
      <c r="E45" s="2">
        <v>24.88</v>
      </c>
      <c r="F45" s="2">
        <v>31.1</v>
      </c>
      <c r="G45" s="2">
        <v>37.32</v>
      </c>
      <c r="H45" s="2">
        <v>43.54</v>
      </c>
      <c r="I45" s="2">
        <v>49.76</v>
      </c>
      <c r="J45" s="2">
        <v>55.98</v>
      </c>
      <c r="K45" s="2">
        <v>62.2</v>
      </c>
    </row>
    <row r="46" spans="1:11">
      <c r="A46" s="5">
        <v>76</v>
      </c>
      <c r="B46" s="4">
        <v>6.28</v>
      </c>
      <c r="C46" s="4">
        <v>12.56</v>
      </c>
      <c r="D46" s="4">
        <v>18.84</v>
      </c>
      <c r="E46" s="4">
        <v>25.12</v>
      </c>
      <c r="F46" s="4">
        <v>31.4</v>
      </c>
      <c r="G46" s="4">
        <v>37.68</v>
      </c>
      <c r="H46" s="4">
        <v>43.96</v>
      </c>
      <c r="I46" s="4">
        <v>50.24</v>
      </c>
      <c r="J46" s="4">
        <v>56.52</v>
      </c>
      <c r="K46" s="4">
        <v>62.8</v>
      </c>
    </row>
    <row r="47" spans="1:11">
      <c r="A47" s="3">
        <v>78</v>
      </c>
      <c r="B47" s="2">
        <v>6.34</v>
      </c>
      <c r="C47" s="2">
        <v>12.68</v>
      </c>
      <c r="D47" s="2">
        <v>19.02</v>
      </c>
      <c r="E47" s="2">
        <v>25.36</v>
      </c>
      <c r="F47" s="2">
        <v>31.71</v>
      </c>
      <c r="G47" s="2">
        <v>38.049999999999997</v>
      </c>
      <c r="H47" s="2">
        <v>44.39</v>
      </c>
      <c r="I47" s="2">
        <v>50.73</v>
      </c>
      <c r="J47" s="2">
        <v>57.07</v>
      </c>
      <c r="K47" s="2">
        <v>63.41</v>
      </c>
    </row>
    <row r="48" spans="1:11">
      <c r="A48" s="5">
        <v>80</v>
      </c>
      <c r="B48" s="4">
        <v>6.4</v>
      </c>
      <c r="C48" s="4">
        <v>12.81</v>
      </c>
      <c r="D48" s="4">
        <v>19.21</v>
      </c>
      <c r="E48" s="4">
        <v>25.61</v>
      </c>
      <c r="F48" s="4">
        <v>32.020000000000003</v>
      </c>
      <c r="G48" s="4">
        <v>38.42</v>
      </c>
      <c r="H48" s="4">
        <v>44.82</v>
      </c>
      <c r="I48" s="4">
        <v>51.22</v>
      </c>
      <c r="J48" s="4">
        <v>57.63</v>
      </c>
      <c r="K48" s="4">
        <v>64.03</v>
      </c>
    </row>
    <row r="49" spans="1:11">
      <c r="A49" s="3">
        <v>82</v>
      </c>
      <c r="B49" s="2">
        <v>6.47</v>
      </c>
      <c r="C49" s="2">
        <v>12.93</v>
      </c>
      <c r="D49" s="2">
        <v>19.399999999999999</v>
      </c>
      <c r="E49" s="2">
        <v>25.86</v>
      </c>
      <c r="F49" s="2">
        <v>32.33</v>
      </c>
      <c r="G49" s="2">
        <v>38.799999999999997</v>
      </c>
      <c r="H49" s="2">
        <v>45.26</v>
      </c>
      <c r="I49" s="2">
        <v>51.73</v>
      </c>
      <c r="J49" s="2">
        <v>58.19</v>
      </c>
      <c r="K49" s="2">
        <v>64.66</v>
      </c>
    </row>
    <row r="50" spans="1:11">
      <c r="A50" s="5">
        <v>84</v>
      </c>
      <c r="B50" s="4">
        <v>6.53</v>
      </c>
      <c r="C50" s="4">
        <v>13.06</v>
      </c>
      <c r="D50" s="4">
        <v>19.59</v>
      </c>
      <c r="E50" s="4">
        <v>26.12</v>
      </c>
      <c r="F50" s="4">
        <v>32.65</v>
      </c>
      <c r="G50" s="4">
        <v>39.18</v>
      </c>
      <c r="H50" s="4">
        <v>45.71</v>
      </c>
      <c r="I50" s="4">
        <v>52.24</v>
      </c>
      <c r="J50" s="4">
        <v>58.77</v>
      </c>
      <c r="K50" s="4">
        <v>65.3</v>
      </c>
    </row>
    <row r="51" spans="1:11">
      <c r="A51" s="3">
        <v>86</v>
      </c>
      <c r="B51" s="2">
        <v>6.59</v>
      </c>
      <c r="C51" s="2">
        <v>13.19</v>
      </c>
      <c r="D51" s="2">
        <v>19.78</v>
      </c>
      <c r="E51" s="2">
        <v>26.38</v>
      </c>
      <c r="F51" s="2">
        <v>32.97</v>
      </c>
      <c r="G51" s="2">
        <v>39.57</v>
      </c>
      <c r="H51" s="2">
        <v>46.16</v>
      </c>
      <c r="I51" s="2">
        <v>52.76</v>
      </c>
      <c r="J51" s="2">
        <v>59.35</v>
      </c>
      <c r="K51" s="2">
        <v>65.95</v>
      </c>
    </row>
    <row r="52" spans="1:11">
      <c r="A52" s="5">
        <v>88</v>
      </c>
      <c r="B52" s="4">
        <v>6.66</v>
      </c>
      <c r="C52" s="4">
        <v>13.32</v>
      </c>
      <c r="D52" s="4">
        <v>19.98</v>
      </c>
      <c r="E52" s="4">
        <v>26.64</v>
      </c>
      <c r="F52" s="4">
        <v>33.299999999999997</v>
      </c>
      <c r="G52" s="4">
        <v>39.96</v>
      </c>
      <c r="H52" s="4">
        <v>46.62</v>
      </c>
      <c r="I52" s="4">
        <v>53.28</v>
      </c>
      <c r="J52" s="4">
        <v>59.94</v>
      </c>
      <c r="K52" s="4">
        <v>66.599999999999994</v>
      </c>
    </row>
    <row r="53" spans="1:11">
      <c r="A53" s="3">
        <v>90</v>
      </c>
      <c r="B53" s="2">
        <v>6.73</v>
      </c>
      <c r="C53" s="2">
        <v>13.45</v>
      </c>
      <c r="D53" s="2">
        <v>20.18</v>
      </c>
      <c r="E53" s="2">
        <v>26.91</v>
      </c>
      <c r="F53" s="2">
        <v>33.630000000000003</v>
      </c>
      <c r="G53" s="2">
        <v>40.36</v>
      </c>
      <c r="H53" s="2">
        <v>47.09</v>
      </c>
      <c r="I53" s="2">
        <v>53.81</v>
      </c>
      <c r="J53" s="2">
        <v>60.54</v>
      </c>
      <c r="K53" s="2">
        <v>67.27</v>
      </c>
    </row>
    <row r="54" spans="1:11">
      <c r="A54" s="5">
        <v>92</v>
      </c>
      <c r="B54" s="4">
        <v>6.79</v>
      </c>
      <c r="C54" s="4">
        <v>13.59</v>
      </c>
      <c r="D54" s="4">
        <v>20.38</v>
      </c>
      <c r="E54" s="4">
        <v>27.18</v>
      </c>
      <c r="F54" s="4">
        <v>33.97</v>
      </c>
      <c r="G54" s="4">
        <v>40.76</v>
      </c>
      <c r="H54" s="4">
        <v>47.56</v>
      </c>
      <c r="I54" s="4">
        <v>54.35</v>
      </c>
      <c r="J54" s="4">
        <v>61.15</v>
      </c>
      <c r="K54" s="4">
        <v>67.94</v>
      </c>
    </row>
    <row r="55" spans="1:11">
      <c r="A55" s="3">
        <v>94</v>
      </c>
      <c r="B55" s="2">
        <v>6.86</v>
      </c>
      <c r="C55" s="2">
        <v>13.72</v>
      </c>
      <c r="D55" s="2">
        <v>20.59</v>
      </c>
      <c r="E55" s="2">
        <v>27.45</v>
      </c>
      <c r="F55" s="2">
        <v>34.31</v>
      </c>
      <c r="G55" s="2">
        <v>41.17</v>
      </c>
      <c r="H55" s="2">
        <v>48.04</v>
      </c>
      <c r="I55" s="2">
        <v>54.9</v>
      </c>
      <c r="J55" s="2">
        <v>61.76</v>
      </c>
      <c r="K55" s="2">
        <v>68.62</v>
      </c>
    </row>
    <row r="56" spans="1:11">
      <c r="A56" s="5">
        <v>96</v>
      </c>
      <c r="B56" s="4">
        <v>6.93</v>
      </c>
      <c r="C56" s="4">
        <v>13.86</v>
      </c>
      <c r="D56" s="4">
        <v>20.79</v>
      </c>
      <c r="E56" s="4">
        <v>27.72</v>
      </c>
      <c r="F56" s="4">
        <v>34.659999999999997</v>
      </c>
      <c r="G56" s="4">
        <v>41.59</v>
      </c>
      <c r="H56" s="4">
        <v>48.52</v>
      </c>
      <c r="I56" s="4">
        <v>55.45</v>
      </c>
      <c r="J56" s="4">
        <v>62.38</v>
      </c>
      <c r="K56" s="4">
        <v>69.31</v>
      </c>
    </row>
    <row r="57" spans="1:11">
      <c r="A57" s="3">
        <v>98</v>
      </c>
      <c r="B57" s="2">
        <v>7</v>
      </c>
      <c r="C57" s="2">
        <v>14</v>
      </c>
      <c r="D57" s="2">
        <v>21</v>
      </c>
      <c r="E57" s="2">
        <v>28</v>
      </c>
      <c r="F57" s="2">
        <v>35</v>
      </c>
      <c r="G57" s="2">
        <v>42</v>
      </c>
      <c r="H57" s="2">
        <v>49</v>
      </c>
      <c r="I57" s="2">
        <v>56.01</v>
      </c>
      <c r="J57" s="2">
        <v>63.01</v>
      </c>
      <c r="K57" s="2">
        <v>70.010000000000005</v>
      </c>
    </row>
    <row r="58" spans="1:11">
      <c r="A58" s="5">
        <v>100</v>
      </c>
      <c r="B58" s="4">
        <v>7.07</v>
      </c>
      <c r="C58" s="4">
        <v>14.14</v>
      </c>
      <c r="D58" s="4">
        <v>21.21</v>
      </c>
      <c r="E58" s="4">
        <v>28.28</v>
      </c>
      <c r="F58" s="4">
        <v>35.36</v>
      </c>
      <c r="G58" s="4">
        <v>42.43</v>
      </c>
      <c r="H58" s="4">
        <v>49.5</v>
      </c>
      <c r="I58" s="4">
        <v>56.57</v>
      </c>
      <c r="J58" s="4">
        <v>63.64</v>
      </c>
      <c r="K58" s="4">
        <v>70.709999999999994</v>
      </c>
    </row>
    <row r="59" spans="1:11">
      <c r="A59" s="3">
        <v>102</v>
      </c>
      <c r="B59" s="2">
        <v>7.14</v>
      </c>
      <c r="C59" s="2">
        <v>14.28</v>
      </c>
      <c r="D59" s="2">
        <v>21.43</v>
      </c>
      <c r="E59" s="2">
        <v>28.57</v>
      </c>
      <c r="F59" s="2">
        <v>35.71</v>
      </c>
      <c r="G59" s="2">
        <v>42.85</v>
      </c>
      <c r="H59" s="2">
        <v>49.99</v>
      </c>
      <c r="I59" s="2">
        <v>57.14</v>
      </c>
      <c r="J59" s="2">
        <v>64.28</v>
      </c>
      <c r="K59" s="2">
        <v>71.42</v>
      </c>
    </row>
    <row r="60" spans="1:11">
      <c r="A60" s="5">
        <v>104</v>
      </c>
      <c r="B60" s="4">
        <v>7.21</v>
      </c>
      <c r="C60" s="4">
        <v>14.43</v>
      </c>
      <c r="D60" s="4">
        <v>21.64</v>
      </c>
      <c r="E60" s="4">
        <v>28.86</v>
      </c>
      <c r="F60" s="4">
        <v>36.07</v>
      </c>
      <c r="G60" s="4">
        <v>43.28</v>
      </c>
      <c r="H60" s="4">
        <v>50.5</v>
      </c>
      <c r="I60" s="4">
        <v>57.71</v>
      </c>
      <c r="J60" s="4">
        <v>64.92</v>
      </c>
      <c r="K60" s="4">
        <v>72.14</v>
      </c>
    </row>
    <row r="61" spans="1:11">
      <c r="A61" s="3">
        <v>106</v>
      </c>
      <c r="B61" s="2">
        <v>7.29</v>
      </c>
      <c r="C61" s="2">
        <v>14.57</v>
      </c>
      <c r="D61" s="2">
        <v>21.86</v>
      </c>
      <c r="E61" s="2">
        <v>29.15</v>
      </c>
      <c r="F61" s="2">
        <v>36.43</v>
      </c>
      <c r="G61" s="2">
        <v>43.72</v>
      </c>
      <c r="H61" s="2">
        <v>51</v>
      </c>
      <c r="I61" s="2">
        <v>58.29</v>
      </c>
      <c r="J61" s="2">
        <v>65.58</v>
      </c>
      <c r="K61" s="2">
        <v>72.86</v>
      </c>
    </row>
    <row r="62" spans="1:11">
      <c r="A62" s="5">
        <v>108</v>
      </c>
      <c r="B62" s="4">
        <v>7.36</v>
      </c>
      <c r="C62" s="4">
        <v>14.72</v>
      </c>
      <c r="D62" s="4">
        <v>22.08</v>
      </c>
      <c r="E62" s="4">
        <v>29.44</v>
      </c>
      <c r="F62" s="4">
        <v>36.799999999999997</v>
      </c>
      <c r="G62" s="4">
        <v>44.16</v>
      </c>
      <c r="H62" s="4">
        <v>51.52</v>
      </c>
      <c r="I62" s="4">
        <v>58.87</v>
      </c>
      <c r="J62" s="4">
        <v>66.23</v>
      </c>
      <c r="K62" s="4">
        <v>73.59</v>
      </c>
    </row>
    <row r="63" spans="1:11">
      <c r="A63" s="3">
        <v>110</v>
      </c>
      <c r="B63" s="2">
        <v>7.43</v>
      </c>
      <c r="C63" s="2">
        <v>14.87</v>
      </c>
      <c r="D63" s="2">
        <v>22.3</v>
      </c>
      <c r="E63" s="2">
        <v>29.73</v>
      </c>
      <c r="F63" s="2">
        <v>37.17</v>
      </c>
      <c r="G63" s="2">
        <v>44.6</v>
      </c>
      <c r="H63" s="2">
        <v>52.03</v>
      </c>
      <c r="I63" s="2">
        <v>59.46</v>
      </c>
      <c r="J63" s="2">
        <v>66.900000000000006</v>
      </c>
      <c r="K63" s="1">
        <v>74.33</v>
      </c>
    </row>
  </sheetData>
  <sheetProtection password="DD5B" sheet="1" objects="1" scenarios="1" selectLockedCells="1"/>
  <mergeCells count="2">
    <mergeCell ref="B11:K11"/>
    <mergeCell ref="A11:A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asasaki</dc:creator>
  <cp:lastModifiedBy>asasaki</cp:lastModifiedBy>
  <dcterms:created xsi:type="dcterms:W3CDTF">2013-08-27T21:06:59Z</dcterms:created>
  <dcterms:modified xsi:type="dcterms:W3CDTF">2013-12-06T21:41:10Z</dcterms:modified>
</cp:coreProperties>
</file>