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1545" windowWidth="12000" windowHeight="6270" activeTab="4"/>
  </bookViews>
  <sheets>
    <sheet name="CLS - Stud Sales" sheetId="1" r:id="rId1"/>
    <sheet name="CLS - Random Sales" sheetId="2" r:id="rId2"/>
    <sheet name="Non-CLS Sales" sheetId="3" r:id="rId3"/>
    <sheet name="Chip Sales" sheetId="4" r:id="rId4"/>
    <sheet name="Grades" sheetId="6" r:id="rId5"/>
    <sheet name="Module1" sheetId="5" state="veryHidden" r:id="rId6"/>
  </sheets>
  <definedNames>
    <definedName name="_xlnm.Print_Area" localSheetId="3">'Chip Sales'!$A$1:$G$49</definedName>
    <definedName name="_xlnm.Print_Area" localSheetId="1">'CLS - Random Sales'!$A$1:$F$57</definedName>
    <definedName name="_xlnm.Print_Area" localSheetId="0">'CLS - Stud Sales'!$A$2:$F$58</definedName>
    <definedName name="_xlnm.Print_Area" localSheetId="4">Grades!$A$1:$D$36</definedName>
    <definedName name="_xlnm.Print_Area" localSheetId="2">'Non-CLS Sales'!$A$1:$I$46</definedName>
  </definedNames>
  <calcPr calcId="125725"/>
</workbook>
</file>

<file path=xl/calcChain.xml><?xml version="1.0" encoding="utf-8"?>
<calcChain xmlns="http://schemas.openxmlformats.org/spreadsheetml/2006/main">
  <c r="I46" i="3"/>
  <c r="H46"/>
  <c r="D46"/>
  <c r="C46"/>
  <c r="I28"/>
  <c r="H28"/>
  <c r="D28"/>
  <c r="C28"/>
  <c r="D46" i="4"/>
  <c r="F46" s="1"/>
  <c r="F45"/>
  <c r="F44"/>
  <c r="D42"/>
  <c r="F42" s="1"/>
  <c r="F41"/>
  <c r="F40"/>
  <c r="F39"/>
  <c r="D35"/>
  <c r="F35" s="1"/>
  <c r="F34"/>
  <c r="F33"/>
  <c r="D31"/>
  <c r="F31"/>
  <c r="F30"/>
  <c r="F29"/>
  <c r="F28"/>
  <c r="D24"/>
  <c r="F24" s="1"/>
  <c r="F23"/>
  <c r="F22"/>
  <c r="D20"/>
  <c r="F20" s="1"/>
  <c r="F19"/>
  <c r="F18"/>
  <c r="F17"/>
  <c r="F16"/>
  <c r="E46"/>
  <c r="E42"/>
  <c r="E35"/>
  <c r="E31"/>
  <c r="E24"/>
  <c r="E20"/>
  <c r="E53" i="2"/>
  <c r="E56" s="1"/>
  <c r="D53"/>
  <c r="D56" s="1"/>
  <c r="F56" s="1"/>
  <c r="F52"/>
  <c r="F51"/>
  <c r="F50"/>
  <c r="F44"/>
  <c r="F43"/>
  <c r="F42"/>
  <c r="F33"/>
  <c r="F22"/>
  <c r="F24"/>
  <c r="F23"/>
  <c r="F21"/>
  <c r="F20"/>
  <c r="F19"/>
  <c r="F18"/>
  <c r="F17"/>
  <c r="F16"/>
  <c r="F49"/>
  <c r="F48"/>
  <c r="F47"/>
  <c r="F45"/>
  <c r="F41"/>
  <c r="F53"/>
  <c r="F14"/>
  <c r="F15"/>
  <c r="F25"/>
  <c r="F26"/>
  <c r="F27"/>
  <c r="F28"/>
  <c r="F29"/>
  <c r="F30"/>
  <c r="F31"/>
  <c r="F32"/>
  <c r="F34"/>
  <c r="F35"/>
  <c r="F36"/>
  <c r="F37"/>
  <c r="F38"/>
  <c r="F39"/>
  <c r="F40"/>
  <c r="F46"/>
  <c r="F55"/>
  <c r="F54"/>
  <c r="E54" i="1"/>
  <c r="E57"/>
  <c r="D54"/>
  <c r="D57"/>
  <c r="F53"/>
  <c r="F52"/>
  <c r="F51"/>
  <c r="F31"/>
  <c r="F30"/>
  <c r="F29"/>
  <c r="F22"/>
  <c r="F21"/>
  <c r="F20"/>
  <c r="F19"/>
  <c r="F45"/>
  <c r="F44"/>
  <c r="F43"/>
  <c r="F42"/>
  <c r="F41"/>
  <c r="F40"/>
  <c r="F39"/>
  <c r="F57"/>
  <c r="F56"/>
  <c r="F55"/>
  <c r="F54"/>
  <c r="F50"/>
  <c r="F49"/>
  <c r="F48"/>
  <c r="F47"/>
  <c r="F46"/>
  <c r="F38"/>
  <c r="F37"/>
  <c r="F36"/>
  <c r="F35"/>
  <c r="F34"/>
  <c r="F33"/>
  <c r="F32"/>
  <c r="F28"/>
  <c r="F27"/>
  <c r="F26"/>
  <c r="F25"/>
  <c r="F24"/>
  <c r="F23"/>
  <c r="F18"/>
  <c r="F17"/>
  <c r="F16"/>
  <c r="F15"/>
</calcChain>
</file>

<file path=xl/sharedStrings.xml><?xml version="1.0" encoding="utf-8"?>
<sst xmlns="http://schemas.openxmlformats.org/spreadsheetml/2006/main" count="248" uniqueCount="133">
  <si>
    <t xml:space="preserve">              LUMBER SALES (AMV)</t>
  </si>
  <si>
    <t xml:space="preserve">              MONTHLY REPORT</t>
  </si>
  <si>
    <t xml:space="preserve">Mill Name:                                                                            </t>
  </si>
  <si>
    <t xml:space="preserve">Mill # :                                 </t>
  </si>
  <si>
    <t xml:space="preserve">Contact:                                                                                </t>
  </si>
  <si>
    <t xml:space="preserve">Phone:                                 </t>
  </si>
  <si>
    <t xml:space="preserve">Month:                                       </t>
  </si>
  <si>
    <t xml:space="preserve">Species:                                    </t>
  </si>
  <si>
    <t>Grade</t>
  </si>
  <si>
    <t>M/F</t>
  </si>
  <si>
    <t>Size</t>
  </si>
  <si>
    <t>MBM</t>
  </si>
  <si>
    <t>$</t>
  </si>
  <si>
    <t>$/MBM</t>
  </si>
  <si>
    <t>STUD</t>
  </si>
  <si>
    <t>ECONOMY</t>
  </si>
  <si>
    <t>OTHER</t>
  </si>
  <si>
    <t>TOTAL STUD</t>
  </si>
  <si>
    <t>TRIM BLOCK SALES</t>
  </si>
  <si>
    <t>TIE SALES</t>
  </si>
  <si>
    <t>#</t>
  </si>
  <si>
    <t>TOTAL SUBMISSION</t>
  </si>
  <si>
    <t xml:space="preserve">              CLS SALES - RANDOM</t>
  </si>
  <si>
    <t>STANDARD #2</t>
  </si>
  <si>
    <t>&amp; BETTER</t>
  </si>
  <si>
    <t>UTILITY #3</t>
  </si>
  <si>
    <t>TOTAL RANDOM</t>
  </si>
  <si>
    <t xml:space="preserve"> </t>
  </si>
  <si>
    <t xml:space="preserve">              NON - CLS SALES</t>
  </si>
  <si>
    <t xml:space="preserve">Mill Name:                                                      </t>
  </si>
  <si>
    <t xml:space="preserve">Mill #:                                 </t>
  </si>
  <si>
    <t xml:space="preserve">Contact:                                                         </t>
  </si>
  <si>
    <t xml:space="preserve">Phone:                              </t>
  </si>
  <si>
    <t xml:space="preserve">Month:                                              </t>
  </si>
  <si>
    <t>VOLUME:   (CIRCLE ONE)</t>
  </si>
  <si>
    <t xml:space="preserve">      MBM (Actual)</t>
  </si>
  <si>
    <t>m3</t>
  </si>
  <si>
    <t xml:space="preserve">       1&amp;3</t>
  </si>
  <si>
    <t>2&amp;4</t>
  </si>
  <si>
    <t>SPECIES:</t>
  </si>
  <si>
    <t>ROUGH</t>
  </si>
  <si>
    <t>DRESSED</t>
  </si>
  <si>
    <t>Thickness</t>
  </si>
  <si>
    <t>Width</t>
  </si>
  <si>
    <t>Volume</t>
  </si>
  <si>
    <t>&lt; 30 mm</t>
  </si>
  <si>
    <t>&lt; 70 mm</t>
  </si>
  <si>
    <t>A</t>
  </si>
  <si>
    <t>70 - 200 mm</t>
  </si>
  <si>
    <t>B</t>
  </si>
  <si>
    <t>&gt; 200 mm</t>
  </si>
  <si>
    <t>C</t>
  </si>
  <si>
    <t>30 - 60 mm</t>
  </si>
  <si>
    <t>D</t>
  </si>
  <si>
    <t>E</t>
  </si>
  <si>
    <t>F</t>
  </si>
  <si>
    <t>&gt; 60 mm</t>
  </si>
  <si>
    <t>G</t>
  </si>
  <si>
    <t>H</t>
  </si>
  <si>
    <t>I</t>
  </si>
  <si>
    <t xml:space="preserve">              CHIP SALES (AMV)</t>
  </si>
  <si>
    <t xml:space="preserve">Mill Name:                                                                         </t>
  </si>
  <si>
    <t xml:space="preserve">Contact:                                                                            </t>
  </si>
  <si>
    <t xml:space="preserve">Month:                                      </t>
  </si>
  <si>
    <t>UNITS: (Circle One)</t>
  </si>
  <si>
    <t>BDU</t>
  </si>
  <si>
    <t>ODT</t>
  </si>
  <si>
    <t xml:space="preserve">WW   </t>
  </si>
  <si>
    <t>WHITEWOOD</t>
  </si>
  <si>
    <t>VOLUME</t>
  </si>
  <si>
    <t>$ NET SALES</t>
  </si>
  <si>
    <t>$ AVERAGE UNIT PRICE</t>
  </si>
  <si>
    <t>TOTAL</t>
  </si>
  <si>
    <t xml:space="preserve"> WHOLE LOG CHIPS</t>
  </si>
  <si>
    <t xml:space="preserve">CE   </t>
  </si>
  <si>
    <t>CEDAR</t>
  </si>
  <si>
    <t>WHOLE LOG CHIPS</t>
  </si>
  <si>
    <t xml:space="preserve">DC   </t>
  </si>
  <si>
    <t>DECIDUOUS</t>
  </si>
  <si>
    <t xml:space="preserve">           NOTE:  </t>
  </si>
  <si>
    <t>NET SALES IS THE TOTAL VALUE RECEIVED INCLUDING ALL BONUSES AND CQI, LESS FREIGHT COSTS &amp; PENALTIES.</t>
  </si>
  <si>
    <t>LOCATION</t>
  </si>
  <si>
    <t>BDT</t>
  </si>
  <si>
    <t>0B</t>
  </si>
  <si>
    <t>0D</t>
  </si>
  <si>
    <t>0O</t>
  </si>
  <si>
    <t>0Z</t>
  </si>
  <si>
    <t xml:space="preserve">COMPANY SHIPPED TO </t>
  </si>
  <si>
    <t xml:space="preserve">               LUMBER SALES (AMV)</t>
  </si>
  <si>
    <t xml:space="preserve">               MONTHLY REPORT</t>
  </si>
  <si>
    <t xml:space="preserve">               CLS SALES - STUD</t>
  </si>
  <si>
    <t xml:space="preserve">Grade Matrix for AMV Reports </t>
  </si>
  <si>
    <t xml:space="preserve">Grades Reported by Mills </t>
  </si>
  <si>
    <t>ST (Stud)</t>
  </si>
  <si>
    <t>2B (Standard #2 and Better)</t>
  </si>
  <si>
    <t>All D grades</t>
  </si>
  <si>
    <t>Maximum size</t>
  </si>
  <si>
    <t>All C grades</t>
  </si>
  <si>
    <t>2" x 6" and &lt; 10'</t>
  </si>
  <si>
    <t>J-Grade</t>
  </si>
  <si>
    <t>Clears</t>
  </si>
  <si>
    <t>Shop</t>
  </si>
  <si>
    <t># 2 &amp; Btr</t>
  </si>
  <si>
    <t># 3 &amp; Btr</t>
  </si>
  <si>
    <t>#1 Btr</t>
  </si>
  <si>
    <t>Lamstock</t>
  </si>
  <si>
    <t>MSR</t>
  </si>
  <si>
    <t>Prime</t>
  </si>
  <si>
    <t>Select</t>
  </si>
  <si>
    <t>CLS</t>
  </si>
  <si>
    <t>STD &amp; BTR</t>
  </si>
  <si>
    <t>Boards</t>
  </si>
  <si>
    <t>3U (Utility # 3)</t>
  </si>
  <si>
    <t>#3 Utility</t>
  </si>
  <si>
    <t>#3 Structural</t>
  </si>
  <si>
    <t>#3 Common</t>
  </si>
  <si>
    <t>#4 &amp; Btr</t>
  </si>
  <si>
    <t>#4 Common</t>
  </si>
  <si>
    <t>#5 &amp; Btr</t>
  </si>
  <si>
    <t>#5 Common</t>
  </si>
  <si>
    <t>EC (Economy)</t>
  </si>
  <si>
    <t>EC</t>
  </si>
  <si>
    <t>Mill Run</t>
  </si>
  <si>
    <t>Rough</t>
  </si>
  <si>
    <t>OT (Other)</t>
  </si>
  <si>
    <t>Anything unidentifiable</t>
  </si>
  <si>
    <t>TR (Trim Blocks)</t>
  </si>
  <si>
    <t>Trim Blocks</t>
  </si>
  <si>
    <t>Trim Ends</t>
  </si>
  <si>
    <t xml:space="preserve">T(Ties) </t>
  </si>
  <si>
    <t>Ties</t>
  </si>
  <si>
    <r>
      <t xml:space="preserve"> Stud Grades in ISP        </t>
    </r>
    <r>
      <rPr>
        <sz val="12"/>
        <rFont val="Arial"/>
        <family val="2"/>
      </rPr>
      <t>Must fall within Revenue Branch defined definitions</t>
    </r>
  </si>
  <si>
    <r>
      <t xml:space="preserve"> Random Grades in ISP </t>
    </r>
    <r>
      <rPr>
        <sz val="12"/>
        <rFont val="Arial"/>
        <family val="2"/>
      </rPr>
      <t xml:space="preserve">             Anything that does not meet the definition of stud</t>
    </r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</si>
</sst>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mmm\ /\ yy"/>
    <numFmt numFmtId="166" formatCode="#,##0.000_);[Red]\(#,##0.000\)"/>
    <numFmt numFmtId="167" formatCode="_(* #,##0.000_);_(* \(#,##0.000\);_(* &quot;-&quot;??_);_(@_)"/>
    <numFmt numFmtId="168" formatCode="0.000"/>
  </numFmts>
  <fonts count="33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b/>
      <sz val="8"/>
      <name val="Arial"/>
    </font>
    <font>
      <sz val="8"/>
      <name val="Arial"/>
    </font>
    <font>
      <sz val="12"/>
      <name val="Times New Roman"/>
      <family val="1"/>
    </font>
    <font>
      <b/>
      <u/>
      <sz val="12"/>
      <name val="Arial"/>
      <family val="2"/>
    </font>
    <font>
      <sz val="12"/>
      <name val="Arial"/>
    </font>
    <font>
      <b/>
      <u/>
      <sz val="12"/>
      <name val="Times New Roman"/>
      <family val="1"/>
    </font>
    <font>
      <sz val="6"/>
      <name val="Arial"/>
    </font>
    <font>
      <sz val="9"/>
      <name val="Arial"/>
    </font>
    <font>
      <b/>
      <sz val="9"/>
      <name val="Arial"/>
    </font>
    <font>
      <b/>
      <sz val="10"/>
      <name val="Arial"/>
    </font>
    <font>
      <b/>
      <sz val="7"/>
      <name val="Arial"/>
    </font>
    <font>
      <sz val="7"/>
      <name val="Arial"/>
    </font>
    <font>
      <sz val="10"/>
      <name val="Arial"/>
    </font>
    <font>
      <sz val="7.5"/>
      <name val="Arial"/>
      <family val="2"/>
    </font>
    <font>
      <b/>
      <sz val="7.5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2"/>
      <name val="Times New Roman"/>
      <family val="1"/>
    </font>
    <font>
      <sz val="8"/>
      <name val="Arial"/>
      <family val="2"/>
    </font>
    <font>
      <sz val="10"/>
      <name val="Century Gothic"/>
    </font>
    <font>
      <sz val="8"/>
      <name val="Century Gothic"/>
    </font>
    <font>
      <b/>
      <sz val="12"/>
      <name val="Arial"/>
      <family val="2"/>
    </font>
    <font>
      <sz val="12"/>
      <name val="Arial"/>
      <family val="2"/>
    </font>
    <font>
      <sz val="10"/>
      <name val="Comic Sans MS"/>
      <family val="4"/>
    </font>
  </fonts>
  <fills count="3">
    <fill>
      <patternFill patternType="none"/>
    </fill>
    <fill>
      <patternFill patternType="gray125"/>
    </fill>
    <fill>
      <patternFill patternType="gray0625"/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0" fontId="28" fillId="0" borderId="0" applyFont="0" applyFill="0" applyBorder="0" applyAlignment="0" applyProtection="0"/>
    <xf numFmtId="0" fontId="28" fillId="0" borderId="0">
      <alignment vertical="center"/>
    </xf>
    <xf numFmtId="10" fontId="28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6" fontId="7" fillId="0" borderId="6" xfId="1" applyNumberFormat="1" applyFont="1" applyBorder="1" applyAlignment="1">
      <alignment vertical="center"/>
    </xf>
    <xf numFmtId="38" fontId="7" fillId="0" borderId="7" xfId="1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166" fontId="7" fillId="0" borderId="5" xfId="1" applyNumberFormat="1" applyFont="1" applyBorder="1" applyAlignment="1">
      <alignment vertical="center"/>
    </xf>
    <xf numFmtId="38" fontId="7" fillId="0" borderId="9" xfId="1" applyNumberFormat="1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6" fontId="7" fillId="0" borderId="11" xfId="1" applyNumberFormat="1" applyFont="1" applyBorder="1" applyAlignment="1">
      <alignment vertical="center"/>
    </xf>
    <xf numFmtId="38" fontId="7" fillId="0" borderId="12" xfId="1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8" fillId="0" borderId="0" xfId="0" applyFont="1" applyBorder="1"/>
    <xf numFmtId="165" fontId="1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7" fillId="0" borderId="0" xfId="0" applyFont="1"/>
    <xf numFmtId="0" fontId="7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Continuous"/>
    </xf>
    <xf numFmtId="0" fontId="13" fillId="0" borderId="0" xfId="0" applyFont="1" applyAlignment="1">
      <alignment horizontal="centerContinuous"/>
    </xf>
    <xf numFmtId="0" fontId="14" fillId="0" borderId="0" xfId="0" applyFont="1" applyBorder="1" applyAlignment="1">
      <alignment horizontal="centerContinuous" vertical="center" wrapText="1"/>
    </xf>
    <xf numFmtId="0" fontId="1" fillId="0" borderId="0" xfId="0" applyFont="1" applyAlignment="1">
      <alignment horizontal="centerContinuous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left"/>
    </xf>
    <xf numFmtId="0" fontId="15" fillId="0" borderId="0" xfId="0" applyFont="1" applyBorder="1" applyAlignment="1">
      <alignment horizontal="right" vertical="center"/>
    </xf>
    <xf numFmtId="0" fontId="15" fillId="0" borderId="0" xfId="0" quotePrefix="1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6" xfId="0" applyFont="1" applyBorder="1"/>
    <xf numFmtId="0" fontId="7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0" xfId="0" applyFont="1" applyBorder="1"/>
    <xf numFmtId="0" fontId="15" fillId="0" borderId="17" xfId="0" applyFont="1" applyBorder="1" applyAlignment="1">
      <alignment horizontal="centerContinuous" vertical="center" wrapText="1"/>
    </xf>
    <xf numFmtId="0" fontId="15" fillId="0" borderId="18" xfId="0" applyFont="1" applyBorder="1" applyAlignment="1">
      <alignment horizontal="centerContinuous"/>
    </xf>
    <xf numFmtId="0" fontId="15" fillId="0" borderId="19" xfId="0" applyFont="1" applyBorder="1" applyAlignment="1">
      <alignment horizontal="centerContinuous" vertical="center"/>
    </xf>
    <xf numFmtId="0" fontId="15" fillId="0" borderId="0" xfId="0" applyFont="1"/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6" fontId="7" fillId="0" borderId="24" xfId="1" applyNumberFormat="1" applyFont="1" applyBorder="1" applyAlignment="1">
      <alignment vertical="center"/>
    </xf>
    <xf numFmtId="38" fontId="7" fillId="0" borderId="25" xfId="1" applyNumberFormat="1" applyFont="1" applyBorder="1" applyAlignment="1">
      <alignment vertical="center"/>
    </xf>
    <xf numFmtId="0" fontId="16" fillId="2" borderId="2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6" fontId="7" fillId="0" borderId="0" xfId="1" applyNumberFormat="1" applyFont="1" applyBorder="1" applyAlignment="1">
      <alignment vertical="center"/>
    </xf>
    <xf numFmtId="38" fontId="7" fillId="0" borderId="0" xfId="1" applyNumberFormat="1" applyFont="1" applyBorder="1" applyAlignment="1">
      <alignment vertical="center"/>
    </xf>
    <xf numFmtId="0" fontId="17" fillId="0" borderId="0" xfId="0" applyFont="1" applyAlignment="1">
      <alignment horizontal="center"/>
    </xf>
    <xf numFmtId="0" fontId="1" fillId="0" borderId="27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28" xfId="0" applyFont="1" applyBorder="1" applyAlignment="1">
      <alignment horizontal="centerContinuous" vertical="center"/>
    </xf>
    <xf numFmtId="0" fontId="15" fillId="0" borderId="21" xfId="0" applyFont="1" applyBorder="1" applyAlignment="1">
      <alignment horizontal="centerContinuous" vertical="center"/>
    </xf>
    <xf numFmtId="0" fontId="15" fillId="0" borderId="29" xfId="0" applyFont="1" applyBorder="1" applyAlignment="1">
      <alignment horizontal="centerContinuous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Continuous" vertical="center" wrapText="1"/>
    </xf>
    <xf numFmtId="0" fontId="7" fillId="0" borderId="33" xfId="0" applyFont="1" applyBorder="1"/>
    <xf numFmtId="168" fontId="7" fillId="0" borderId="6" xfId="1" applyNumberFormat="1" applyFont="1" applyBorder="1"/>
    <xf numFmtId="38" fontId="7" fillId="0" borderId="6" xfId="1" applyNumberFormat="1" applyFont="1" applyBorder="1"/>
    <xf numFmtId="0" fontId="7" fillId="0" borderId="34" xfId="0" applyFont="1" applyBorder="1"/>
    <xf numFmtId="168" fontId="7" fillId="0" borderId="5" xfId="1" applyNumberFormat="1" applyFont="1" applyBorder="1"/>
    <xf numFmtId="38" fontId="7" fillId="0" borderId="5" xfId="1" applyNumberFormat="1" applyFont="1" applyBorder="1"/>
    <xf numFmtId="0" fontId="6" fillId="0" borderId="35" xfId="0" applyFont="1" applyBorder="1" applyAlignment="1">
      <alignment horizontal="center"/>
    </xf>
    <xf numFmtId="166" fontId="7" fillId="0" borderId="15" xfId="1" applyNumberFormat="1" applyFont="1" applyBorder="1"/>
    <xf numFmtId="38" fontId="7" fillId="0" borderId="15" xfId="1" applyNumberFormat="1" applyFont="1" applyBorder="1"/>
    <xf numFmtId="0" fontId="7" fillId="0" borderId="36" xfId="0" applyFont="1" applyBorder="1" applyAlignment="1">
      <alignment horizontal="centerContinuous" vertical="center"/>
    </xf>
    <xf numFmtId="0" fontId="15" fillId="0" borderId="22" xfId="0" applyFont="1" applyBorder="1" applyAlignment="1">
      <alignment horizontal="centerContinuous" vertical="center"/>
    </xf>
    <xf numFmtId="0" fontId="15" fillId="0" borderId="37" xfId="0" applyFont="1" applyBorder="1" applyAlignment="1">
      <alignment horizontal="centerContinuous" vertical="center"/>
    </xf>
    <xf numFmtId="0" fontId="7" fillId="0" borderId="38" xfId="0" applyFont="1" applyBorder="1"/>
    <xf numFmtId="166" fontId="7" fillId="0" borderId="11" xfId="1" applyNumberFormat="1" applyFont="1" applyBorder="1"/>
    <xf numFmtId="38" fontId="7" fillId="0" borderId="11" xfId="1" applyNumberFormat="1" applyFont="1" applyBorder="1"/>
    <xf numFmtId="166" fontId="7" fillId="0" borderId="5" xfId="1" applyNumberFormat="1" applyFont="1" applyBorder="1"/>
    <xf numFmtId="0" fontId="6" fillId="0" borderId="30" xfId="0" applyFont="1" applyBorder="1" applyAlignment="1">
      <alignment horizontal="center"/>
    </xf>
    <xf numFmtId="166" fontId="7" fillId="0" borderId="39" xfId="1" applyNumberFormat="1" applyFont="1" applyBorder="1"/>
    <xf numFmtId="38" fontId="7" fillId="0" borderId="39" xfId="1" applyNumberFormat="1" applyFont="1" applyBorder="1"/>
    <xf numFmtId="0" fontId="6" fillId="0" borderId="0" xfId="0" applyFont="1" applyAlignment="1">
      <alignment horizontal="center"/>
    </xf>
    <xf numFmtId="166" fontId="7" fillId="0" borderId="0" xfId="1" applyNumberFormat="1" applyFont="1" applyBorder="1"/>
    <xf numFmtId="38" fontId="7" fillId="0" borderId="0" xfId="1" applyNumberFormat="1" applyFont="1" applyBorder="1"/>
    <xf numFmtId="38" fontId="7" fillId="0" borderId="0" xfId="1" applyNumberFormat="1" applyFont="1" applyBorder="1" applyAlignment="1">
      <alignment horizontal="centerContinuous"/>
    </xf>
    <xf numFmtId="0" fontId="7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Continuous"/>
    </xf>
    <xf numFmtId="0" fontId="17" fillId="0" borderId="0" xfId="0" applyFont="1"/>
    <xf numFmtId="0" fontId="1" fillId="0" borderId="22" xfId="0" applyFont="1" applyBorder="1" applyAlignment="1">
      <alignment horizontal="centerContinuous" vertical="center"/>
    </xf>
    <xf numFmtId="0" fontId="6" fillId="0" borderId="0" xfId="0" applyFont="1" applyAlignment="1"/>
    <xf numFmtId="166" fontId="6" fillId="0" borderId="0" xfId="1" applyNumberFormat="1" applyFont="1" applyBorder="1" applyAlignment="1"/>
    <xf numFmtId="0" fontId="12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164" fontId="7" fillId="0" borderId="7" xfId="1" applyFont="1" applyBorder="1" applyAlignment="1">
      <alignment horizontal="right"/>
    </xf>
    <xf numFmtId="164" fontId="7" fillId="0" borderId="9" xfId="1" applyFont="1" applyBorder="1" applyAlignment="1">
      <alignment horizontal="centerContinuous"/>
    </xf>
    <xf numFmtId="164" fontId="7" fillId="0" borderId="40" xfId="1" applyFont="1" applyBorder="1" applyAlignment="1">
      <alignment horizontal="centerContinuous"/>
    </xf>
    <xf numFmtId="164" fontId="7" fillId="0" borderId="12" xfId="1" applyFont="1" applyBorder="1" applyAlignment="1">
      <alignment horizontal="centerContinuous"/>
    </xf>
    <xf numFmtId="164" fontId="7" fillId="0" borderId="32" xfId="1" applyFont="1" applyBorder="1" applyAlignment="1">
      <alignment horizontal="centerContinuous"/>
    </xf>
    <xf numFmtId="164" fontId="1" fillId="0" borderId="37" xfId="1" applyFont="1" applyBorder="1" applyAlignment="1">
      <alignment horizontal="centerContinuous" vertical="center"/>
    </xf>
    <xf numFmtId="0" fontId="2" fillId="0" borderId="0" xfId="0" applyFont="1" applyAlignment="1"/>
    <xf numFmtId="15" fontId="18" fillId="0" borderId="0" xfId="0" applyNumberFormat="1" applyFont="1" applyAlignment="1"/>
    <xf numFmtId="0" fontId="3" fillId="0" borderId="0" xfId="0" applyFont="1" applyAlignment="1">
      <alignment horizontal="right"/>
    </xf>
    <xf numFmtId="15" fontId="3" fillId="0" borderId="0" xfId="0" applyNumberFormat="1" applyFont="1" applyAlignment="1">
      <alignment horizontal="center"/>
    </xf>
    <xf numFmtId="0" fontId="19" fillId="0" borderId="0" xfId="0" applyFont="1" applyAlignment="1"/>
    <xf numFmtId="0" fontId="20" fillId="0" borderId="0" xfId="0" applyFont="1" applyAlignment="1">
      <alignment horizontal="center"/>
    </xf>
    <xf numFmtId="0" fontId="5" fillId="0" borderId="0" xfId="0" applyFont="1" applyAlignment="1"/>
    <xf numFmtId="15" fontId="5" fillId="0" borderId="0" xfId="0" applyNumberFormat="1" applyFont="1" applyAlignment="1"/>
    <xf numFmtId="0" fontId="21" fillId="0" borderId="0" xfId="0" applyFont="1" applyAlignment="1">
      <alignment horizontal="left"/>
    </xf>
    <xf numFmtId="0" fontId="5" fillId="0" borderId="0" xfId="0" applyFont="1" applyBorder="1"/>
    <xf numFmtId="165" fontId="21" fillId="0" borderId="0" xfId="0" applyNumberFormat="1" applyFont="1" applyAlignment="1">
      <alignment horizontal="left"/>
    </xf>
    <xf numFmtId="17" fontId="5" fillId="0" borderId="17" xfId="0" applyNumberFormat="1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/>
    <xf numFmtId="0" fontId="5" fillId="0" borderId="19" xfId="0" applyFont="1" applyBorder="1" applyAlignment="1">
      <alignment vertical="center"/>
    </xf>
    <xf numFmtId="0" fontId="22" fillId="0" borderId="0" xfId="0" applyFont="1"/>
    <xf numFmtId="166" fontId="5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7" fontId="5" fillId="0" borderId="6" xfId="1" applyNumberFormat="1" applyFont="1" applyBorder="1" applyAlignment="1">
      <alignment vertical="center"/>
    </xf>
    <xf numFmtId="164" fontId="5" fillId="0" borderId="7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7" fontId="5" fillId="0" borderId="5" xfId="1" applyNumberFormat="1" applyFont="1" applyBorder="1" applyAlignment="1">
      <alignment vertical="center"/>
    </xf>
    <xf numFmtId="164" fontId="5" fillId="0" borderId="9" xfId="1" applyFont="1" applyBorder="1" applyAlignment="1">
      <alignment vertical="center"/>
    </xf>
    <xf numFmtId="164" fontId="5" fillId="0" borderId="41" xfId="1" applyFont="1" applyBorder="1" applyAlignment="1">
      <alignment vertical="center"/>
    </xf>
    <xf numFmtId="166" fontId="5" fillId="0" borderId="11" xfId="1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7" fontId="5" fillId="0" borderId="11" xfId="1" applyNumberFormat="1" applyFont="1" applyBorder="1" applyAlignment="1">
      <alignment vertical="center"/>
    </xf>
    <xf numFmtId="164" fontId="5" fillId="0" borderId="12" xfId="1" applyFont="1" applyBorder="1" applyAlignment="1">
      <alignment vertical="center"/>
    </xf>
    <xf numFmtId="0" fontId="5" fillId="0" borderId="42" xfId="0" applyFont="1" applyBorder="1"/>
    <xf numFmtId="0" fontId="5" fillId="0" borderId="43" xfId="0" applyFont="1" applyBorder="1" applyAlignment="1">
      <alignment horizontal="center" vertical="center"/>
    </xf>
    <xf numFmtId="167" fontId="5" fillId="0" borderId="43" xfId="1" applyNumberFormat="1" applyFont="1" applyBorder="1" applyAlignment="1">
      <alignment vertical="center"/>
    </xf>
    <xf numFmtId="164" fontId="5" fillId="0" borderId="44" xfId="1" applyFont="1" applyBorder="1" applyAlignment="1">
      <alignment vertical="center"/>
    </xf>
    <xf numFmtId="0" fontId="23" fillId="0" borderId="0" xfId="0" applyFont="1" applyAlignment="1">
      <alignment horizontal="right"/>
    </xf>
    <xf numFmtId="15" fontId="23" fillId="0" borderId="0" xfId="0" applyNumberFormat="1" applyFont="1" applyAlignment="1">
      <alignment horizontal="center"/>
    </xf>
    <xf numFmtId="0" fontId="23" fillId="0" borderId="0" xfId="0" applyFont="1"/>
    <xf numFmtId="164" fontId="5" fillId="0" borderId="7" xfId="1" applyNumberFormat="1" applyFont="1" applyBorder="1" applyAlignment="1">
      <alignment vertical="center"/>
    </xf>
    <xf numFmtId="164" fontId="5" fillId="0" borderId="9" xfId="1" applyNumberFormat="1" applyFont="1" applyBorder="1" applyAlignment="1">
      <alignment vertical="center"/>
    </xf>
    <xf numFmtId="164" fontId="5" fillId="0" borderId="12" xfId="1" applyNumberFormat="1" applyFont="1" applyBorder="1" applyAlignment="1">
      <alignment vertical="center"/>
    </xf>
    <xf numFmtId="164" fontId="5" fillId="0" borderId="44" xfId="1" applyNumberFormat="1" applyFont="1" applyBorder="1" applyAlignment="1">
      <alignment vertical="center"/>
    </xf>
    <xf numFmtId="166" fontId="5" fillId="0" borderId="45" xfId="1" applyNumberFormat="1" applyFont="1" applyBorder="1" applyAlignment="1">
      <alignment horizontal="left" vertical="center"/>
    </xf>
    <xf numFmtId="166" fontId="5" fillId="0" borderId="46" xfId="1" applyNumberFormat="1" applyFont="1" applyBorder="1" applyAlignment="1">
      <alignment horizontal="left" vertical="center"/>
    </xf>
    <xf numFmtId="167" fontId="5" fillId="0" borderId="47" xfId="1" applyNumberFormat="1" applyFont="1" applyBorder="1" applyAlignment="1">
      <alignment vertical="center"/>
    </xf>
    <xf numFmtId="166" fontId="5" fillId="0" borderId="42" xfId="1" applyNumberFormat="1" applyFont="1" applyBorder="1" applyAlignment="1">
      <alignment horizontal="center" vertical="center"/>
    </xf>
    <xf numFmtId="15" fontId="5" fillId="0" borderId="43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49" xfId="0" applyFont="1" applyBorder="1"/>
    <xf numFmtId="0" fontId="23" fillId="0" borderId="49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50" xfId="0" applyFont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/>
    <xf numFmtId="0" fontId="6" fillId="0" borderId="15" xfId="0" applyFont="1" applyBorder="1" applyAlignment="1">
      <alignment horizontal="center"/>
    </xf>
    <xf numFmtId="0" fontId="7" fillId="0" borderId="22" xfId="0" applyFont="1" applyBorder="1" applyAlignment="1">
      <alignment horizontal="centerContinuous" vertical="center"/>
    </xf>
    <xf numFmtId="0" fontId="7" fillId="0" borderId="11" xfId="0" applyFont="1" applyBorder="1"/>
    <xf numFmtId="0" fontId="6" fillId="0" borderId="39" xfId="0" applyFont="1" applyBorder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6" fillId="0" borderId="0" xfId="0" applyFont="1" applyAlignment="1">
      <alignment horizontal="right"/>
    </xf>
    <xf numFmtId="38" fontId="7" fillId="0" borderId="0" xfId="0" applyNumberFormat="1" applyFont="1"/>
    <xf numFmtId="166" fontId="7" fillId="0" borderId="0" xfId="0" applyNumberFormat="1" applyFont="1"/>
    <xf numFmtId="168" fontId="27" fillId="0" borderId="0" xfId="0" applyNumberFormat="1" applyFont="1" applyAlignment="1"/>
    <xf numFmtId="0" fontId="31" fillId="0" borderId="0" xfId="4" applyNumberFormat="1" applyFont="1" applyAlignment="1">
      <alignment vertical="center"/>
    </xf>
    <xf numFmtId="0" fontId="5" fillId="0" borderId="0" xfId="4" applyNumberFormat="1" applyFont="1" applyAlignment="1">
      <alignment vertical="center"/>
    </xf>
    <xf numFmtId="0" fontId="30" fillId="0" borderId="51" xfId="2" applyNumberFormat="1" applyFont="1" applyBorder="1" applyAlignment="1">
      <alignment horizontal="center" vertical="center" wrapText="1"/>
    </xf>
    <xf numFmtId="0" fontId="31" fillId="0" borderId="51" xfId="4" applyNumberFormat="1" applyFont="1" applyBorder="1" applyAlignment="1">
      <alignment horizontal="center" vertical="center" wrapText="1"/>
    </xf>
    <xf numFmtId="0" fontId="31" fillId="0" borderId="52" xfId="2" applyNumberFormat="1" applyFont="1" applyBorder="1" applyAlignment="1">
      <alignment horizontal="center" vertical="center"/>
    </xf>
    <xf numFmtId="0" fontId="31" fillId="0" borderId="20" xfId="4" applyNumberFormat="1" applyFont="1" applyBorder="1" applyAlignment="1">
      <alignment horizontal="center" vertical="center"/>
    </xf>
    <xf numFmtId="0" fontId="31" fillId="0" borderId="52" xfId="4" applyNumberFormat="1" applyFont="1" applyBorder="1" applyAlignment="1">
      <alignment horizontal="center" vertical="center"/>
    </xf>
    <xf numFmtId="0" fontId="31" fillId="0" borderId="52" xfId="4" applyNumberFormat="1" applyFont="1" applyBorder="1" applyAlignment="1">
      <alignment horizontal="center" vertical="top"/>
    </xf>
    <xf numFmtId="0" fontId="31" fillId="0" borderId="20" xfId="4" applyNumberFormat="1" applyFont="1" applyBorder="1" applyAlignment="1">
      <alignment vertical="center"/>
    </xf>
    <xf numFmtId="0" fontId="31" fillId="0" borderId="53" xfId="4" applyNumberFormat="1" applyFont="1" applyBorder="1" applyAlignment="1">
      <alignment horizontal="center" vertical="center"/>
    </xf>
    <xf numFmtId="0" fontId="31" fillId="0" borderId="53" xfId="4" applyNumberFormat="1" applyFont="1" applyBorder="1" applyAlignment="1">
      <alignment horizontal="center"/>
    </xf>
    <xf numFmtId="0" fontId="31" fillId="0" borderId="51" xfId="4" applyNumberFormat="1" applyFont="1" applyBorder="1" applyAlignment="1">
      <alignment vertical="center"/>
    </xf>
    <xf numFmtId="0" fontId="31" fillId="0" borderId="54" xfId="4" applyNumberFormat="1" applyFont="1" applyBorder="1" applyAlignment="1">
      <alignment horizontal="center" vertical="center"/>
    </xf>
    <xf numFmtId="0" fontId="31" fillId="0" borderId="55" xfId="4" applyNumberFormat="1" applyFont="1" applyBorder="1" applyAlignment="1">
      <alignment vertical="center"/>
    </xf>
    <xf numFmtId="0" fontId="31" fillId="0" borderId="56" xfId="4" applyNumberFormat="1" applyFont="1" applyBorder="1" applyAlignment="1">
      <alignment vertical="center"/>
    </xf>
    <xf numFmtId="0" fontId="32" fillId="0" borderId="0" xfId="4" applyNumberFormat="1" applyFont="1" applyAlignment="1">
      <alignment vertical="center"/>
    </xf>
    <xf numFmtId="0" fontId="30" fillId="0" borderId="13" xfId="2" applyNumberFormat="1" applyFont="1" applyBorder="1" applyAlignment="1">
      <alignment horizontal="center"/>
    </xf>
    <xf numFmtId="0" fontId="5" fillId="0" borderId="14" xfId="3" applyFont="1" applyBorder="1" applyAlignment="1">
      <alignment vertical="center"/>
    </xf>
    <xf numFmtId="0" fontId="5" fillId="0" borderId="15" xfId="3" applyFont="1" applyBorder="1" applyAlignment="1">
      <alignment vertical="center"/>
    </xf>
  </cellXfs>
  <cellStyles count="5">
    <cellStyle name="Comma" xfId="1" builtinId="3"/>
    <cellStyle name="Comma_Grade Matrix " xfId="2"/>
    <cellStyle name="Normal" xfId="0" builtinId="0"/>
    <cellStyle name="Normal_Grade Matrix " xfId="3"/>
    <cellStyle name="Percent_Grade Matrix 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752475</xdr:colOff>
      <xdr:row>3</xdr:row>
      <xdr:rowOff>142875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752475" cy="962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Word_97_-_2003_Document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Word_97_-_2003_Document2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Word_97_-_2003_Document3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58"/>
  <sheetViews>
    <sheetView topLeftCell="A49" workbookViewId="0">
      <selection activeCell="F6" sqref="F6"/>
    </sheetView>
  </sheetViews>
  <sheetFormatPr defaultRowHeight="12.75"/>
  <cols>
    <col min="1" max="1" width="23" style="3" customWidth="1"/>
    <col min="2" max="2" width="6.5703125" style="3" customWidth="1"/>
    <col min="3" max="3" width="11.85546875" style="3" customWidth="1"/>
    <col min="4" max="4" width="16.7109375" style="3" customWidth="1"/>
    <col min="5" max="5" width="17.28515625" style="3" customWidth="1"/>
    <col min="6" max="6" width="12.5703125" style="3" customWidth="1"/>
    <col min="7" max="7" width="8.7109375" style="3" customWidth="1"/>
    <col min="8" max="8" width="10.7109375" style="3" customWidth="1"/>
    <col min="9" max="16384" width="9.140625" style="3"/>
  </cols>
  <sheetData>
    <row r="3" spans="1:8" ht="20.25">
      <c r="A3" s="25" t="s">
        <v>88</v>
      </c>
    </row>
    <row r="4" spans="1:8" ht="20.25">
      <c r="A4" s="25" t="s">
        <v>89</v>
      </c>
    </row>
    <row r="5" spans="1:8" ht="20.25">
      <c r="A5" s="25" t="s">
        <v>90</v>
      </c>
      <c r="D5" s="126"/>
      <c r="E5" s="127"/>
    </row>
    <row r="7" spans="1:8" ht="15" customHeight="1"/>
    <row r="8" spans="1:8" ht="15" customHeight="1">
      <c r="A8" s="165" t="s">
        <v>2</v>
      </c>
      <c r="E8" s="165" t="s">
        <v>3</v>
      </c>
    </row>
    <row r="9" spans="1:8" ht="15" customHeight="1">
      <c r="A9" s="165" t="s">
        <v>4</v>
      </c>
      <c r="B9" s="128"/>
      <c r="E9" s="165" t="s">
        <v>5</v>
      </c>
      <c r="F9" s="129"/>
    </row>
    <row r="10" spans="1:8" ht="15" customHeight="1">
      <c r="A10" s="165" t="s">
        <v>6</v>
      </c>
      <c r="B10" s="130"/>
      <c r="E10" s="166" t="s">
        <v>7</v>
      </c>
      <c r="F10" s="129"/>
    </row>
    <row r="11" spans="1:8" ht="3.75" customHeight="1">
      <c r="F11" s="129"/>
    </row>
    <row r="12" spans="1:8" ht="6.75" customHeight="1" thickBot="1">
      <c r="F12" s="129"/>
    </row>
    <row r="13" spans="1:8">
      <c r="A13" s="131"/>
      <c r="B13" s="132"/>
      <c r="C13" s="133"/>
      <c r="D13" s="133"/>
      <c r="E13" s="134"/>
      <c r="F13" s="134"/>
    </row>
    <row r="14" spans="1:8" s="135" customFormat="1" ht="13.5" thickBot="1">
      <c r="A14" s="167" t="s">
        <v>8</v>
      </c>
      <c r="B14" s="168" t="s">
        <v>9</v>
      </c>
      <c r="C14" s="169" t="s">
        <v>10</v>
      </c>
      <c r="D14" s="170" t="s">
        <v>11</v>
      </c>
      <c r="E14" s="171" t="s">
        <v>12</v>
      </c>
      <c r="F14" s="171" t="s">
        <v>13</v>
      </c>
      <c r="G14" s="3"/>
      <c r="H14" s="3"/>
    </row>
    <row r="15" spans="1:8">
      <c r="A15" s="172" t="s">
        <v>14</v>
      </c>
      <c r="B15" s="136"/>
      <c r="C15" s="137"/>
      <c r="D15" s="138"/>
      <c r="E15" s="139"/>
      <c r="F15" s="139">
        <f t="shared" ref="F15:F22" si="0">IF(D15=0,0,(IF(E15=0,0,(E15/D15))))</f>
        <v>0</v>
      </c>
    </row>
    <row r="16" spans="1:8">
      <c r="A16" s="140"/>
      <c r="B16" s="136"/>
      <c r="C16" s="137"/>
      <c r="D16" s="141"/>
      <c r="E16" s="142"/>
      <c r="F16" s="142">
        <f t="shared" si="0"/>
        <v>0</v>
      </c>
    </row>
    <row r="17" spans="1:6">
      <c r="A17" s="140"/>
      <c r="B17" s="136"/>
      <c r="C17" s="137"/>
      <c r="D17" s="141"/>
      <c r="E17" s="142"/>
      <c r="F17" s="142">
        <f t="shared" si="0"/>
        <v>0</v>
      </c>
    </row>
    <row r="18" spans="1:6">
      <c r="A18" s="140"/>
      <c r="B18" s="136"/>
      <c r="C18" s="137"/>
      <c r="D18" s="141"/>
      <c r="E18" s="142"/>
      <c r="F18" s="143">
        <f t="shared" si="0"/>
        <v>0</v>
      </c>
    </row>
    <row r="19" spans="1:6">
      <c r="A19" s="140"/>
      <c r="B19" s="136"/>
      <c r="C19" s="137"/>
      <c r="D19" s="141"/>
      <c r="E19" s="142"/>
      <c r="F19" s="143">
        <f t="shared" si="0"/>
        <v>0</v>
      </c>
    </row>
    <row r="20" spans="1:6">
      <c r="A20" s="140"/>
      <c r="B20" s="136"/>
      <c r="C20" s="137"/>
      <c r="D20" s="141"/>
      <c r="E20" s="142"/>
      <c r="F20" s="143">
        <f t="shared" si="0"/>
        <v>0</v>
      </c>
    </row>
    <row r="21" spans="1:6">
      <c r="A21" s="140"/>
      <c r="B21" s="136"/>
      <c r="C21" s="137"/>
      <c r="D21" s="141"/>
      <c r="E21" s="142"/>
      <c r="F21" s="143">
        <f t="shared" si="0"/>
        <v>0</v>
      </c>
    </row>
    <row r="22" spans="1:6">
      <c r="A22" s="140"/>
      <c r="B22" s="136"/>
      <c r="C22" s="137"/>
      <c r="D22" s="141"/>
      <c r="E22" s="142"/>
      <c r="F22" s="143">
        <f t="shared" si="0"/>
        <v>0</v>
      </c>
    </row>
    <row r="23" spans="1:6">
      <c r="A23" s="140"/>
      <c r="B23" s="136"/>
      <c r="C23" s="137"/>
      <c r="D23" s="141"/>
      <c r="E23" s="142"/>
      <c r="F23" s="143">
        <f t="shared" ref="F23:F35" si="1">IF(D23=0,0,(IF(E23=0,0,(E23/D23))))</f>
        <v>0</v>
      </c>
    </row>
    <row r="24" spans="1:6">
      <c r="A24" s="140"/>
      <c r="B24" s="136"/>
      <c r="C24" s="137"/>
      <c r="D24" s="141"/>
      <c r="E24" s="142"/>
      <c r="F24" s="143">
        <f t="shared" si="1"/>
        <v>0</v>
      </c>
    </row>
    <row r="25" spans="1:6">
      <c r="A25" s="140"/>
      <c r="B25" s="136"/>
      <c r="C25" s="137"/>
      <c r="D25" s="141"/>
      <c r="E25" s="142"/>
      <c r="F25" s="143">
        <f t="shared" si="1"/>
        <v>0</v>
      </c>
    </row>
    <row r="26" spans="1:6">
      <c r="A26" s="173" t="s">
        <v>15</v>
      </c>
      <c r="B26" s="144"/>
      <c r="C26" s="145"/>
      <c r="D26" s="146"/>
      <c r="E26" s="147"/>
      <c r="F26" s="147">
        <f t="shared" si="1"/>
        <v>0</v>
      </c>
    </row>
    <row r="27" spans="1:6">
      <c r="A27" s="140"/>
      <c r="B27" s="136"/>
      <c r="C27" s="137"/>
      <c r="D27" s="141"/>
      <c r="E27" s="142"/>
      <c r="F27" s="142">
        <f t="shared" si="1"/>
        <v>0</v>
      </c>
    </row>
    <row r="28" spans="1:6">
      <c r="A28" s="140"/>
      <c r="B28" s="136"/>
      <c r="C28" s="137"/>
      <c r="D28" s="141"/>
      <c r="E28" s="142"/>
      <c r="F28" s="142">
        <f t="shared" si="1"/>
        <v>0</v>
      </c>
    </row>
    <row r="29" spans="1:6">
      <c r="A29" s="140"/>
      <c r="B29" s="136"/>
      <c r="C29" s="137"/>
      <c r="D29" s="141"/>
      <c r="E29" s="142"/>
      <c r="F29" s="142">
        <f t="shared" si="1"/>
        <v>0</v>
      </c>
    </row>
    <row r="30" spans="1:6">
      <c r="A30" s="140"/>
      <c r="B30" s="136"/>
      <c r="C30" s="137"/>
      <c r="D30" s="141"/>
      <c r="E30" s="142"/>
      <c r="F30" s="142">
        <f t="shared" si="1"/>
        <v>0</v>
      </c>
    </row>
    <row r="31" spans="1:6">
      <c r="A31" s="140"/>
      <c r="B31" s="136"/>
      <c r="C31" s="137"/>
      <c r="D31" s="141"/>
      <c r="E31" s="142"/>
      <c r="F31" s="142">
        <f t="shared" si="1"/>
        <v>0</v>
      </c>
    </row>
    <row r="32" spans="1:6">
      <c r="A32" s="140"/>
      <c r="B32" s="136"/>
      <c r="C32" s="137"/>
      <c r="D32" s="141"/>
      <c r="E32" s="142"/>
      <c r="F32" s="143">
        <f t="shared" si="1"/>
        <v>0</v>
      </c>
    </row>
    <row r="33" spans="1:6">
      <c r="A33" s="140"/>
      <c r="B33" s="136"/>
      <c r="C33" s="137"/>
      <c r="D33" s="141"/>
      <c r="E33" s="142"/>
      <c r="F33" s="143">
        <f t="shared" si="1"/>
        <v>0</v>
      </c>
    </row>
    <row r="34" spans="1:6">
      <c r="A34" s="140"/>
      <c r="B34" s="136"/>
      <c r="C34" s="137"/>
      <c r="D34" s="141"/>
      <c r="E34" s="142"/>
      <c r="F34" s="143">
        <f t="shared" si="1"/>
        <v>0</v>
      </c>
    </row>
    <row r="35" spans="1:6">
      <c r="A35" s="140"/>
      <c r="B35" s="136"/>
      <c r="C35" s="137"/>
      <c r="D35" s="141"/>
      <c r="E35" s="142"/>
      <c r="F35" s="143">
        <f t="shared" si="1"/>
        <v>0</v>
      </c>
    </row>
    <row r="36" spans="1:6">
      <c r="A36" s="173" t="s">
        <v>16</v>
      </c>
      <c r="B36" s="144"/>
      <c r="C36" s="145"/>
      <c r="D36" s="146"/>
      <c r="E36" s="147"/>
      <c r="F36" s="147">
        <f t="shared" ref="F36:F51" si="2">IF(D36=0,0,(IF(E36=0,0,(E36/D36))))</f>
        <v>0</v>
      </c>
    </row>
    <row r="37" spans="1:6">
      <c r="A37" s="140"/>
      <c r="B37" s="136"/>
      <c r="C37" s="137"/>
      <c r="D37" s="141"/>
      <c r="E37" s="142"/>
      <c r="F37" s="142">
        <f t="shared" si="2"/>
        <v>0</v>
      </c>
    </row>
    <row r="38" spans="1:6">
      <c r="A38" s="140"/>
      <c r="B38" s="136"/>
      <c r="C38" s="137"/>
      <c r="D38" s="141"/>
      <c r="E38" s="142"/>
      <c r="F38" s="142">
        <f t="shared" si="2"/>
        <v>0</v>
      </c>
    </row>
    <row r="39" spans="1:6">
      <c r="A39" s="140"/>
      <c r="B39" s="136"/>
      <c r="C39" s="137"/>
      <c r="D39" s="141"/>
      <c r="E39" s="142"/>
      <c r="F39" s="142">
        <f t="shared" si="2"/>
        <v>0</v>
      </c>
    </row>
    <row r="40" spans="1:6">
      <c r="A40" s="140"/>
      <c r="B40" s="136"/>
      <c r="C40" s="137"/>
      <c r="D40" s="141"/>
      <c r="E40" s="142"/>
      <c r="F40" s="142">
        <f t="shared" si="2"/>
        <v>0</v>
      </c>
    </row>
    <row r="41" spans="1:6">
      <c r="A41" s="140"/>
      <c r="B41" s="136"/>
      <c r="C41" s="137"/>
      <c r="D41" s="141"/>
      <c r="E41" s="142"/>
      <c r="F41" s="142">
        <f t="shared" si="2"/>
        <v>0</v>
      </c>
    </row>
    <row r="42" spans="1:6">
      <c r="A42" s="140"/>
      <c r="B42" s="136"/>
      <c r="C42" s="137"/>
      <c r="D42" s="141"/>
      <c r="E42" s="142"/>
      <c r="F42" s="142">
        <f t="shared" si="2"/>
        <v>0</v>
      </c>
    </row>
    <row r="43" spans="1:6">
      <c r="A43" s="140"/>
      <c r="B43" s="136"/>
      <c r="C43" s="137"/>
      <c r="D43" s="141"/>
      <c r="E43" s="142"/>
      <c r="F43" s="142">
        <f t="shared" si="2"/>
        <v>0</v>
      </c>
    </row>
    <row r="44" spans="1:6">
      <c r="A44" s="140"/>
      <c r="B44" s="136"/>
      <c r="C44" s="137"/>
      <c r="D44" s="141"/>
      <c r="E44" s="142"/>
      <c r="F44" s="142">
        <f t="shared" si="2"/>
        <v>0</v>
      </c>
    </row>
    <row r="45" spans="1:6">
      <c r="A45" s="140"/>
      <c r="B45" s="136"/>
      <c r="C45" s="137"/>
      <c r="D45" s="141"/>
      <c r="E45" s="142"/>
      <c r="F45" s="142">
        <f t="shared" si="2"/>
        <v>0</v>
      </c>
    </row>
    <row r="46" spans="1:6">
      <c r="A46" s="140"/>
      <c r="B46" s="136"/>
      <c r="C46" s="137"/>
      <c r="D46" s="141"/>
      <c r="E46" s="142"/>
      <c r="F46" s="143">
        <f t="shared" si="2"/>
        <v>0</v>
      </c>
    </row>
    <row r="47" spans="1:6">
      <c r="A47" s="140"/>
      <c r="B47" s="136"/>
      <c r="C47" s="137"/>
      <c r="D47" s="141"/>
      <c r="E47" s="142"/>
      <c r="F47" s="143">
        <f t="shared" si="2"/>
        <v>0</v>
      </c>
    </row>
    <row r="48" spans="1:6">
      <c r="A48" s="140"/>
      <c r="B48" s="136"/>
      <c r="C48" s="137"/>
      <c r="D48" s="141"/>
      <c r="E48" s="142"/>
      <c r="F48" s="143">
        <f t="shared" si="2"/>
        <v>0</v>
      </c>
    </row>
    <row r="49" spans="1:6">
      <c r="A49" s="140"/>
      <c r="B49" s="136"/>
      <c r="C49" s="137"/>
      <c r="D49" s="141"/>
      <c r="E49" s="142"/>
      <c r="F49" s="142">
        <f t="shared" si="2"/>
        <v>0</v>
      </c>
    </row>
    <row r="50" spans="1:6">
      <c r="A50" s="140"/>
      <c r="B50" s="136"/>
      <c r="C50" s="137"/>
      <c r="D50" s="141"/>
      <c r="E50" s="142"/>
      <c r="F50" s="143">
        <f t="shared" si="2"/>
        <v>0</v>
      </c>
    </row>
    <row r="51" spans="1:6">
      <c r="A51" s="140"/>
      <c r="B51" s="136"/>
      <c r="C51" s="137"/>
      <c r="D51" s="141"/>
      <c r="E51" s="142"/>
      <c r="F51" s="143">
        <f t="shared" si="2"/>
        <v>0</v>
      </c>
    </row>
    <row r="52" spans="1:6">
      <c r="A52" s="140"/>
      <c r="B52" s="136"/>
      <c r="C52" s="137"/>
      <c r="D52" s="141"/>
      <c r="E52" s="142"/>
      <c r="F52" s="143">
        <f t="shared" ref="F52:F57" si="3">IF(D52=0,0,(IF(E52=0,0,(E52/D52))))</f>
        <v>0</v>
      </c>
    </row>
    <row r="53" spans="1:6" ht="13.5" thickBot="1">
      <c r="A53" s="140"/>
      <c r="B53" s="136"/>
      <c r="C53" s="137"/>
      <c r="D53" s="141"/>
      <c r="E53" s="142"/>
      <c r="F53" s="143">
        <f t="shared" si="3"/>
        <v>0</v>
      </c>
    </row>
    <row r="54" spans="1:6" ht="13.5" thickBot="1">
      <c r="A54" s="175" t="s">
        <v>17</v>
      </c>
      <c r="B54" s="148"/>
      <c r="C54" s="149"/>
      <c r="D54" s="150">
        <f>SUM(D15:D53)</f>
        <v>0</v>
      </c>
      <c r="E54" s="151">
        <f>SUM(E15:E53)</f>
        <v>0</v>
      </c>
      <c r="F54" s="151">
        <f>IF(D54=0,0,(IF(E54=0,0,(E54/D54))))</f>
        <v>0</v>
      </c>
    </row>
    <row r="55" spans="1:6" ht="13.5" thickBot="1">
      <c r="A55" s="175" t="s">
        <v>18</v>
      </c>
      <c r="B55" s="148"/>
      <c r="C55" s="149"/>
      <c r="D55" s="150"/>
      <c r="E55" s="151"/>
      <c r="F55" s="151">
        <f>IF(D55=0,0,(IF(E55=0,0,(E55/D55))))</f>
        <v>0</v>
      </c>
    </row>
    <row r="56" spans="1:6" ht="13.5" thickBot="1">
      <c r="A56" s="178" t="s">
        <v>19</v>
      </c>
      <c r="B56" s="159" t="s">
        <v>20</v>
      </c>
      <c r="C56" s="137"/>
      <c r="D56" s="141"/>
      <c r="E56" s="142"/>
      <c r="F56" s="142">
        <f t="shared" si="3"/>
        <v>0</v>
      </c>
    </row>
    <row r="57" spans="1:6" ht="13.5" thickBot="1">
      <c r="A57" s="175" t="s">
        <v>21</v>
      </c>
      <c r="B57" s="148"/>
      <c r="C57" s="163"/>
      <c r="D57" s="150">
        <f>SUM(D54:D56)</f>
        <v>0</v>
      </c>
      <c r="E57" s="151">
        <f>SUM(E54:E56)</f>
        <v>0</v>
      </c>
      <c r="F57" s="151">
        <f t="shared" si="3"/>
        <v>0</v>
      </c>
    </row>
    <row r="58" spans="1:6">
      <c r="B58" s="152"/>
      <c r="C58" s="153"/>
    </row>
  </sheetData>
  <phoneticPr fontId="7" type="noConversion"/>
  <printOptions horizontalCentered="1"/>
  <pageMargins left="0.23622047244094491" right="0.31496062992125984" top="0.11811023622047245" bottom="0.78740157480314965" header="0.19685039370078741" footer="0.23622047244094491"/>
  <pageSetup scale="98" orientation="portrait" horizontalDpi="300" r:id="rId1"/>
  <headerFooter alignWithMargins="0">
    <oddHeader>&amp;R&amp;6Form updated August 2012</oddHeader>
    <oddFooter>&amp;L&amp;8E-MAIL: LumberChipSales@gov.bc.ca
AND your Regional Auditor:
North  Miles.Rice@gov.bc.ca
South  Bunny.Covey@gov.bc.ca&amp;C&amp;8If No E-mail, FAX: Timber Pricing @ (250) 387-8393
&amp;R&amp;P</oddFooter>
  </headerFooter>
  <legacyDrawing r:id="rId2"/>
  <oleObjects>
    <oleObject progId="Word.Document.8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7"/>
  <sheetViews>
    <sheetView topLeftCell="A34" workbookViewId="0">
      <selection activeCell="D43" sqref="D43"/>
    </sheetView>
  </sheetViews>
  <sheetFormatPr defaultRowHeight="12.75"/>
  <cols>
    <col min="1" max="1" width="23" style="3" customWidth="1"/>
    <col min="2" max="2" width="6.5703125" style="3" customWidth="1"/>
    <col min="3" max="3" width="11.85546875" style="3" customWidth="1"/>
    <col min="4" max="4" width="16.7109375" style="3" customWidth="1"/>
    <col min="5" max="5" width="17.28515625" style="3" customWidth="1"/>
    <col min="6" max="6" width="12.5703125" style="3" customWidth="1"/>
    <col min="7" max="7" width="10.7109375" style="3" customWidth="1"/>
    <col min="8" max="16384" width="9.140625" style="3"/>
  </cols>
  <sheetData>
    <row r="2" spans="1:9" ht="20.25">
      <c r="A2" s="2" t="s">
        <v>0</v>
      </c>
    </row>
    <row r="3" spans="1:9" ht="20.25">
      <c r="A3" s="2" t="s">
        <v>1</v>
      </c>
      <c r="D3" s="126"/>
      <c r="E3" s="127"/>
    </row>
    <row r="4" spans="1:9" ht="20.25">
      <c r="A4" s="2" t="s">
        <v>22</v>
      </c>
    </row>
    <row r="6" spans="1:9" ht="15" customHeight="1"/>
    <row r="7" spans="1:9" ht="15" customHeight="1">
      <c r="A7" s="165" t="s">
        <v>2</v>
      </c>
      <c r="E7" s="165" t="s">
        <v>3</v>
      </c>
    </row>
    <row r="8" spans="1:9" ht="15" customHeight="1">
      <c r="A8" s="165" t="s">
        <v>4</v>
      </c>
      <c r="B8" s="128"/>
      <c r="E8" s="165" t="s">
        <v>5</v>
      </c>
      <c r="F8" s="129"/>
    </row>
    <row r="9" spans="1:9" ht="15" customHeight="1">
      <c r="A9" s="165" t="s">
        <v>6</v>
      </c>
      <c r="B9" s="130"/>
      <c r="E9" s="166" t="s">
        <v>7</v>
      </c>
    </row>
    <row r="10" spans="1:9" ht="3.75" customHeight="1">
      <c r="F10" s="129"/>
    </row>
    <row r="11" spans="1:9" ht="6.75" customHeight="1" thickBot="1">
      <c r="F11" s="129"/>
    </row>
    <row r="12" spans="1:9">
      <c r="A12" s="131"/>
      <c r="B12" s="132"/>
      <c r="C12" s="133"/>
      <c r="D12" s="133"/>
      <c r="E12" s="134"/>
      <c r="F12" s="134"/>
    </row>
    <row r="13" spans="1:9" s="154" customFormat="1" ht="13.5" thickBot="1">
      <c r="A13" s="167" t="s">
        <v>8</v>
      </c>
      <c r="B13" s="168" t="s">
        <v>9</v>
      </c>
      <c r="C13" s="169" t="s">
        <v>10</v>
      </c>
      <c r="D13" s="170" t="s">
        <v>11</v>
      </c>
      <c r="E13" s="171" t="s">
        <v>12</v>
      </c>
      <c r="F13" s="171" t="s">
        <v>13</v>
      </c>
      <c r="G13" s="3"/>
      <c r="H13" s="3"/>
      <c r="I13" s="3"/>
    </row>
    <row r="14" spans="1:9">
      <c r="A14" s="172" t="s">
        <v>23</v>
      </c>
      <c r="B14" s="136"/>
      <c r="C14" s="137"/>
      <c r="D14" s="138"/>
      <c r="E14" s="155"/>
      <c r="F14" s="139">
        <f t="shared" ref="F14:F35" si="0">IF(D14=0,0,(IF(E14=0,0,(E14/D14))))</f>
        <v>0</v>
      </c>
    </row>
    <row r="15" spans="1:9">
      <c r="A15" s="174" t="s">
        <v>24</v>
      </c>
      <c r="B15" s="136"/>
      <c r="C15" s="137"/>
      <c r="D15" s="141"/>
      <c r="E15" s="156"/>
      <c r="F15" s="142">
        <f t="shared" si="0"/>
        <v>0</v>
      </c>
    </row>
    <row r="16" spans="1:9">
      <c r="A16" s="140"/>
      <c r="B16" s="136"/>
      <c r="C16" s="137"/>
      <c r="D16" s="141"/>
      <c r="E16" s="156"/>
      <c r="F16" s="143">
        <f t="shared" si="0"/>
        <v>0</v>
      </c>
    </row>
    <row r="17" spans="1:6">
      <c r="A17" s="140"/>
      <c r="B17" s="136"/>
      <c r="C17" s="137"/>
      <c r="D17" s="141"/>
      <c r="E17" s="156"/>
      <c r="F17" s="143">
        <f t="shared" si="0"/>
        <v>0</v>
      </c>
    </row>
    <row r="18" spans="1:6">
      <c r="A18" s="140"/>
      <c r="B18" s="136"/>
      <c r="C18" s="137"/>
      <c r="D18" s="141"/>
      <c r="E18" s="156"/>
      <c r="F18" s="143">
        <f t="shared" si="0"/>
        <v>0</v>
      </c>
    </row>
    <row r="19" spans="1:6">
      <c r="A19" s="140"/>
      <c r="B19" s="136"/>
      <c r="C19" s="137"/>
      <c r="D19" s="141"/>
      <c r="E19" s="156"/>
      <c r="F19" s="143">
        <f t="shared" si="0"/>
        <v>0</v>
      </c>
    </row>
    <row r="20" spans="1:6">
      <c r="A20" s="140"/>
      <c r="B20" s="136"/>
      <c r="C20" s="137"/>
      <c r="D20" s="141"/>
      <c r="E20" s="156"/>
      <c r="F20" s="143">
        <f t="shared" si="0"/>
        <v>0</v>
      </c>
    </row>
    <row r="21" spans="1:6">
      <c r="A21" s="140"/>
      <c r="B21" s="136"/>
      <c r="C21" s="137"/>
      <c r="D21" s="141"/>
      <c r="E21" s="156"/>
      <c r="F21" s="143">
        <f t="shared" si="0"/>
        <v>0</v>
      </c>
    </row>
    <row r="22" spans="1:6">
      <c r="A22" s="140"/>
      <c r="B22" s="136"/>
      <c r="C22" s="137"/>
      <c r="D22" s="141"/>
      <c r="E22" s="156"/>
      <c r="F22" s="143">
        <f t="shared" si="0"/>
        <v>0</v>
      </c>
    </row>
    <row r="23" spans="1:6">
      <c r="A23" s="140"/>
      <c r="B23" s="136"/>
      <c r="C23" s="137"/>
      <c r="D23" s="141"/>
      <c r="E23" s="156"/>
      <c r="F23" s="143">
        <f t="shared" si="0"/>
        <v>0</v>
      </c>
    </row>
    <row r="24" spans="1:6">
      <c r="A24" s="140"/>
      <c r="B24" s="136"/>
      <c r="C24" s="137"/>
      <c r="D24" s="141"/>
      <c r="E24" s="156"/>
      <c r="F24" s="143">
        <f t="shared" si="0"/>
        <v>0</v>
      </c>
    </row>
    <row r="25" spans="1:6">
      <c r="A25" s="140"/>
      <c r="B25" s="136"/>
      <c r="C25" s="137"/>
      <c r="D25" s="141"/>
      <c r="E25" s="156"/>
      <c r="F25" s="143">
        <f t="shared" si="0"/>
        <v>0</v>
      </c>
    </row>
    <row r="26" spans="1:6">
      <c r="A26" s="140"/>
      <c r="B26" s="136"/>
      <c r="C26" s="137"/>
      <c r="D26" s="141"/>
      <c r="E26" s="156"/>
      <c r="F26" s="143">
        <f t="shared" si="0"/>
        <v>0</v>
      </c>
    </row>
    <row r="27" spans="1:6">
      <c r="A27" s="173" t="s">
        <v>25</v>
      </c>
      <c r="B27" s="144"/>
      <c r="C27" s="145"/>
      <c r="D27" s="146"/>
      <c r="E27" s="157"/>
      <c r="F27" s="147">
        <f t="shared" si="0"/>
        <v>0</v>
      </c>
    </row>
    <row r="28" spans="1:6">
      <c r="A28" s="140"/>
      <c r="B28" s="136"/>
      <c r="C28" s="137"/>
      <c r="D28" s="141"/>
      <c r="E28" s="156"/>
      <c r="F28" s="142">
        <f t="shared" si="0"/>
        <v>0</v>
      </c>
    </row>
    <row r="29" spans="1:6">
      <c r="A29" s="140"/>
      <c r="B29" s="136"/>
      <c r="C29" s="137"/>
      <c r="D29" s="141"/>
      <c r="E29" s="156"/>
      <c r="F29" s="142">
        <f t="shared" si="0"/>
        <v>0</v>
      </c>
    </row>
    <row r="30" spans="1:6">
      <c r="A30" s="140"/>
      <c r="B30" s="136"/>
      <c r="C30" s="137"/>
      <c r="D30" s="141"/>
      <c r="E30" s="156"/>
      <c r="F30" s="143">
        <f t="shared" si="0"/>
        <v>0</v>
      </c>
    </row>
    <row r="31" spans="1:6">
      <c r="A31" s="140"/>
      <c r="B31" s="136"/>
      <c r="C31" s="137"/>
      <c r="D31" s="141"/>
      <c r="E31" s="156"/>
      <c r="F31" s="143">
        <f t="shared" si="0"/>
        <v>0</v>
      </c>
    </row>
    <row r="32" spans="1:6">
      <c r="A32" s="140"/>
      <c r="B32" s="136"/>
      <c r="C32" s="137"/>
      <c r="D32" s="141"/>
      <c r="E32" s="156"/>
      <c r="F32" s="143">
        <f t="shared" si="0"/>
        <v>0</v>
      </c>
    </row>
    <row r="33" spans="1:6">
      <c r="A33" s="140"/>
      <c r="B33" s="136"/>
      <c r="C33" s="137"/>
      <c r="D33" s="141"/>
      <c r="E33" s="156"/>
      <c r="F33" s="143">
        <f t="shared" si="0"/>
        <v>0</v>
      </c>
    </row>
    <row r="34" spans="1:6">
      <c r="A34" s="140"/>
      <c r="B34" s="136"/>
      <c r="C34" s="137"/>
      <c r="D34" s="141"/>
      <c r="E34" s="156"/>
      <c r="F34" s="143">
        <f t="shared" si="0"/>
        <v>0</v>
      </c>
    </row>
    <row r="35" spans="1:6">
      <c r="A35" s="140"/>
      <c r="B35" s="136"/>
      <c r="C35" s="137"/>
      <c r="D35" s="141"/>
      <c r="E35" s="156"/>
      <c r="F35" s="143">
        <f t="shared" si="0"/>
        <v>0</v>
      </c>
    </row>
    <row r="36" spans="1:6">
      <c r="A36" s="173" t="s">
        <v>15</v>
      </c>
      <c r="B36" s="144"/>
      <c r="C36" s="145"/>
      <c r="D36" s="146"/>
      <c r="E36" s="157"/>
      <c r="F36" s="147">
        <f t="shared" ref="F36:F51" si="1">IF(D36=0,0,(IF(E36=0,0,(E36/D36))))</f>
        <v>0</v>
      </c>
    </row>
    <row r="37" spans="1:6">
      <c r="A37" s="140"/>
      <c r="B37" s="136"/>
      <c r="C37" s="137"/>
      <c r="D37" s="141"/>
      <c r="E37" s="156"/>
      <c r="F37" s="142">
        <f t="shared" si="1"/>
        <v>0</v>
      </c>
    </row>
    <row r="38" spans="1:6">
      <c r="A38" s="140"/>
      <c r="B38" s="136"/>
      <c r="C38" s="137"/>
      <c r="D38" s="141"/>
      <c r="E38" s="156"/>
      <c r="F38" s="142">
        <f t="shared" si="1"/>
        <v>0</v>
      </c>
    </row>
    <row r="39" spans="1:6">
      <c r="A39" s="140"/>
      <c r="B39" s="136"/>
      <c r="C39" s="137"/>
      <c r="D39" s="141"/>
      <c r="E39" s="156"/>
      <c r="F39" s="143">
        <f t="shared" si="1"/>
        <v>0</v>
      </c>
    </row>
    <row r="40" spans="1:6">
      <c r="A40" s="140"/>
      <c r="B40" s="136"/>
      <c r="C40" s="137"/>
      <c r="D40" s="141"/>
      <c r="E40" s="156"/>
      <c r="F40" s="143">
        <f t="shared" si="1"/>
        <v>0</v>
      </c>
    </row>
    <row r="41" spans="1:6">
      <c r="A41" s="140"/>
      <c r="B41" s="136"/>
      <c r="C41" s="137"/>
      <c r="D41" s="141"/>
      <c r="E41" s="156"/>
      <c r="F41" s="143">
        <f t="shared" si="1"/>
        <v>0</v>
      </c>
    </row>
    <row r="42" spans="1:6">
      <c r="A42" s="140"/>
      <c r="B42" s="136"/>
      <c r="C42" s="137"/>
      <c r="D42" s="141"/>
      <c r="E42" s="156"/>
      <c r="F42" s="143">
        <f t="shared" si="1"/>
        <v>0</v>
      </c>
    </row>
    <row r="43" spans="1:6">
      <c r="A43" s="140"/>
      <c r="B43" s="136"/>
      <c r="C43" s="137"/>
      <c r="D43" s="141"/>
      <c r="E43" s="156"/>
      <c r="F43" s="143">
        <f t="shared" si="1"/>
        <v>0</v>
      </c>
    </row>
    <row r="44" spans="1:6">
      <c r="A44" s="173" t="s">
        <v>16</v>
      </c>
      <c r="B44" s="144"/>
      <c r="C44" s="145"/>
      <c r="D44" s="146"/>
      <c r="E44" s="157"/>
      <c r="F44" s="147">
        <f t="shared" si="1"/>
        <v>0</v>
      </c>
    </row>
    <row r="45" spans="1:6">
      <c r="A45" s="174"/>
      <c r="B45" s="136"/>
      <c r="C45" s="137"/>
      <c r="D45" s="141"/>
      <c r="E45" s="156"/>
      <c r="F45" s="143">
        <f t="shared" si="1"/>
        <v>0</v>
      </c>
    </row>
    <row r="46" spans="1:6">
      <c r="A46" s="174"/>
      <c r="B46" s="136"/>
      <c r="C46" s="137"/>
      <c r="D46" s="141"/>
      <c r="E46" s="156"/>
      <c r="F46" s="143">
        <f t="shared" si="1"/>
        <v>0</v>
      </c>
    </row>
    <row r="47" spans="1:6">
      <c r="A47" s="174"/>
      <c r="B47" s="136"/>
      <c r="C47" s="137"/>
      <c r="D47" s="141"/>
      <c r="E47" s="156"/>
      <c r="F47" s="143">
        <f t="shared" si="1"/>
        <v>0</v>
      </c>
    </row>
    <row r="48" spans="1:6">
      <c r="A48" s="174"/>
      <c r="B48" s="136"/>
      <c r="C48" s="137"/>
      <c r="D48" s="141"/>
      <c r="E48" s="156"/>
      <c r="F48" s="143">
        <f t="shared" si="1"/>
        <v>0</v>
      </c>
    </row>
    <row r="49" spans="1:6">
      <c r="A49" s="174"/>
      <c r="B49" s="136"/>
      <c r="C49" s="137"/>
      <c r="D49" s="141"/>
      <c r="E49" s="156"/>
      <c r="F49" s="143">
        <f t="shared" si="1"/>
        <v>0</v>
      </c>
    </row>
    <row r="50" spans="1:6">
      <c r="A50" s="174"/>
      <c r="B50" s="136"/>
      <c r="C50" s="137"/>
      <c r="D50" s="141"/>
      <c r="E50" s="156"/>
      <c r="F50" s="143">
        <f t="shared" si="1"/>
        <v>0</v>
      </c>
    </row>
    <row r="51" spans="1:6">
      <c r="A51" s="174"/>
      <c r="B51" s="136"/>
      <c r="C51" s="137"/>
      <c r="D51" s="141"/>
      <c r="E51" s="156"/>
      <c r="F51" s="143">
        <f t="shared" si="1"/>
        <v>0</v>
      </c>
    </row>
    <row r="52" spans="1:6" ht="13.5" thickBot="1">
      <c r="A52" s="174"/>
      <c r="B52" s="136"/>
      <c r="C52" s="137"/>
      <c r="D52" s="141"/>
      <c r="E52" s="156"/>
      <c r="F52" s="143">
        <f>IF(D52=0,0,(IF(E52=0,0,(E52/D52))))</f>
        <v>0</v>
      </c>
    </row>
    <row r="53" spans="1:6" ht="13.5" thickBot="1">
      <c r="A53" s="175" t="s">
        <v>26</v>
      </c>
      <c r="B53" s="148"/>
      <c r="C53" s="149"/>
      <c r="D53" s="150">
        <f>SUM(D14:D52)</f>
        <v>0</v>
      </c>
      <c r="E53" s="158">
        <f>SUM(E14:E52)</f>
        <v>0</v>
      </c>
      <c r="F53" s="151">
        <f>IF(D53=0,0,(IF(E53=0,0,(E53/D53))))</f>
        <v>0</v>
      </c>
    </row>
    <row r="54" spans="1:6" ht="13.5" thickBot="1">
      <c r="A54" s="176" t="s">
        <v>18</v>
      </c>
      <c r="B54" s="162"/>
      <c r="C54" s="149"/>
      <c r="D54" s="150"/>
      <c r="E54" s="158"/>
      <c r="F54" s="151">
        <f>IF(D54=0,0,(IF(E54=0,0,(E54/D54))))</f>
        <v>0</v>
      </c>
    </row>
    <row r="55" spans="1:6" ht="13.5" thickBot="1">
      <c r="A55" s="177" t="s">
        <v>19</v>
      </c>
      <c r="B55" s="160" t="s">
        <v>20</v>
      </c>
      <c r="C55" s="137"/>
      <c r="D55" s="141"/>
      <c r="E55" s="156"/>
      <c r="F55" s="142">
        <f>IF(D55=0,0,(IF(E55=0,0,(E55/D55))))</f>
        <v>0</v>
      </c>
    </row>
    <row r="56" spans="1:6" ht="13.5" thickBot="1">
      <c r="A56" s="175" t="s">
        <v>21</v>
      </c>
      <c r="B56" s="148"/>
      <c r="C56" s="163"/>
      <c r="D56" s="150">
        <f>SUM(D53:D55)</f>
        <v>0</v>
      </c>
      <c r="E56" s="161">
        <f>SUM(E53:E55)</f>
        <v>0</v>
      </c>
      <c r="F56" s="151">
        <f>IF(D56=0,0,(IF(E56=0,0,(E56/D56))))</f>
        <v>0</v>
      </c>
    </row>
    <row r="57" spans="1:6">
      <c r="B57" s="152"/>
      <c r="C57" s="153"/>
      <c r="F57" s="3" t="s">
        <v>27</v>
      </c>
    </row>
  </sheetData>
  <phoneticPr fontId="7" type="noConversion"/>
  <printOptions horizontalCentered="1"/>
  <pageMargins left="0.23622047244094491" right="0.31496062992125984" top="0.35433070866141736" bottom="0.74803149606299213" header="0.19685039370078741" footer="0.23622047244094491"/>
  <pageSetup scale="96" orientation="portrait" horizontalDpi="300" r:id="rId1"/>
  <headerFooter alignWithMargins="0">
    <oddHeader>&amp;R&amp;6Form updated  August 2012</oddHeader>
    <oddFooter xml:space="preserve">&amp;L&amp;8E-MAIL: LumberChipSales@gov.bc.ca
 AND your Regional Auditor:
North  Miles.Rice@gov.bc.ca
South  Bunny.Covey@gov.bc.ca&amp;C&amp;8If No E-mail, FAX: Timber Pricing @ (250) 387-8393 
</oddFooter>
  </headerFooter>
  <legacyDrawing r:id="rId2"/>
  <oleObjects>
    <oleObject progId="Word.Document.8" shapeId="2050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topLeftCell="A25" workbookViewId="0">
      <selection activeCell="B52" sqref="B52"/>
    </sheetView>
  </sheetViews>
  <sheetFormatPr defaultRowHeight="12.75"/>
  <cols>
    <col min="1" max="1" width="10.42578125" customWidth="1"/>
    <col min="3" max="4" width="12.5703125" customWidth="1"/>
    <col min="6" max="6" width="10.42578125" customWidth="1"/>
    <col min="8" max="9" width="12.5703125" customWidth="1"/>
  </cols>
  <sheetData>
    <row r="1" spans="1:10">
      <c r="A1" s="3"/>
      <c r="B1" s="1"/>
      <c r="C1" s="1"/>
      <c r="D1" s="1"/>
      <c r="G1" s="27"/>
      <c r="J1" s="28"/>
    </row>
    <row r="2" spans="1:10" ht="20.25">
      <c r="A2" s="2" t="s">
        <v>0</v>
      </c>
      <c r="C2" s="1"/>
      <c r="D2" s="1"/>
      <c r="G2" s="26"/>
      <c r="J2" s="28"/>
    </row>
    <row r="3" spans="1:10" ht="20.25">
      <c r="A3" s="2" t="s">
        <v>1</v>
      </c>
      <c r="C3" s="1"/>
      <c r="D3" s="1"/>
      <c r="G3" s="26"/>
      <c r="J3" s="28"/>
    </row>
    <row r="4" spans="1:10" ht="20.25">
      <c r="A4" s="2" t="s">
        <v>28</v>
      </c>
      <c r="B4" s="1"/>
      <c r="C4" s="1"/>
      <c r="D4" s="1"/>
      <c r="G4" s="120"/>
      <c r="H4" s="121"/>
      <c r="J4" s="28"/>
    </row>
    <row r="5" spans="1:10">
      <c r="A5" s="3"/>
      <c r="B5" s="1"/>
      <c r="C5" s="1"/>
      <c r="D5" s="1"/>
      <c r="G5" s="26"/>
      <c r="J5" s="28"/>
    </row>
    <row r="6" spans="1:10">
      <c r="A6" s="3"/>
      <c r="B6" s="1"/>
      <c r="C6" s="1"/>
      <c r="D6" s="1"/>
      <c r="G6" s="26"/>
      <c r="J6" s="28"/>
    </row>
    <row r="7" spans="1:10" ht="15.75">
      <c r="A7" s="19" t="s">
        <v>29</v>
      </c>
      <c r="B7" s="20"/>
      <c r="C7" s="20"/>
      <c r="D7" s="21"/>
      <c r="E7" s="19" t="s">
        <v>30</v>
      </c>
      <c r="F7" s="20"/>
      <c r="G7" s="26"/>
      <c r="J7" s="28"/>
    </row>
    <row r="8" spans="1:10" ht="15.75">
      <c r="A8" s="19" t="s">
        <v>31</v>
      </c>
      <c r="B8" s="22"/>
      <c r="C8" s="20"/>
      <c r="D8" s="21"/>
      <c r="E8" s="19" t="s">
        <v>32</v>
      </c>
      <c r="F8" s="23"/>
      <c r="G8" s="26"/>
      <c r="H8" s="112"/>
      <c r="I8" s="113"/>
      <c r="J8" s="28"/>
    </row>
    <row r="9" spans="1:10" ht="15.75">
      <c r="A9" s="19" t="s">
        <v>33</v>
      </c>
      <c r="B9" s="24"/>
      <c r="C9" s="20"/>
      <c r="D9" s="21"/>
      <c r="E9" s="19"/>
      <c r="F9" s="23"/>
      <c r="G9" s="26"/>
      <c r="H9" s="112"/>
      <c r="I9" s="113"/>
      <c r="J9" s="28"/>
    </row>
    <row r="10" spans="1:10">
      <c r="A10" s="26"/>
      <c r="B10" s="26"/>
      <c r="C10" s="30"/>
      <c r="D10" s="26"/>
      <c r="E10" s="31"/>
      <c r="F10" s="31"/>
      <c r="G10" s="26"/>
      <c r="H10" s="112"/>
      <c r="I10" s="113"/>
      <c r="J10" s="28"/>
    </row>
    <row r="11" spans="1:10">
      <c r="A11" s="27"/>
      <c r="B11" s="32" t="s">
        <v>34</v>
      </c>
      <c r="C11" s="33"/>
      <c r="D11" s="34" t="s">
        <v>35</v>
      </c>
      <c r="E11" s="35"/>
      <c r="F11" s="36" t="s">
        <v>36</v>
      </c>
      <c r="G11" s="26"/>
      <c r="H11" s="37"/>
      <c r="I11" s="38"/>
      <c r="J11" s="28"/>
    </row>
    <row r="12" spans="1:10">
      <c r="A12" s="39"/>
      <c r="B12" s="40"/>
      <c r="C12" s="26"/>
      <c r="D12" s="41" t="s">
        <v>37</v>
      </c>
      <c r="E12" s="41"/>
      <c r="F12" s="41" t="s">
        <v>38</v>
      </c>
      <c r="G12" s="42"/>
      <c r="H12" s="42"/>
      <c r="I12" s="28"/>
      <c r="J12" s="26"/>
    </row>
    <row r="13" spans="1:10" ht="13.5" thickBot="1">
      <c r="A13" s="39"/>
      <c r="B13" s="40"/>
      <c r="C13" s="26"/>
      <c r="D13" s="43"/>
      <c r="E13" s="43"/>
      <c r="F13" s="43"/>
      <c r="G13" s="42"/>
      <c r="H13" s="42"/>
      <c r="I13" s="28"/>
      <c r="J13" s="26"/>
    </row>
    <row r="14" spans="1:10" ht="13.5" thickTop="1">
      <c r="A14" s="44"/>
      <c r="B14" s="44"/>
      <c r="C14" s="44"/>
      <c r="D14" s="44"/>
      <c r="E14" s="44"/>
      <c r="F14" s="44"/>
      <c r="G14" s="44"/>
      <c r="H14" s="44"/>
      <c r="I14" s="44"/>
      <c r="J14" s="28"/>
    </row>
    <row r="15" spans="1:10">
      <c r="A15" s="164" t="s">
        <v>39</v>
      </c>
      <c r="B15" s="45" t="s">
        <v>27</v>
      </c>
      <c r="C15" s="46"/>
      <c r="D15" s="47"/>
      <c r="E15" s="47"/>
      <c r="F15" s="47"/>
      <c r="G15" s="47"/>
      <c r="H15" s="26"/>
      <c r="I15" s="26"/>
      <c r="J15" s="28"/>
    </row>
    <row r="16" spans="1:10" ht="13.5" thickBot="1">
      <c r="A16" s="26"/>
      <c r="B16" s="26"/>
      <c r="C16" s="26"/>
      <c r="D16" s="26"/>
      <c r="E16" s="26"/>
      <c r="F16" s="26"/>
      <c r="G16" s="26"/>
      <c r="H16" s="26"/>
      <c r="I16" s="26"/>
      <c r="J16" s="28"/>
    </row>
    <row r="17" spans="1:10">
      <c r="A17" s="48" t="s">
        <v>40</v>
      </c>
      <c r="B17" s="49"/>
      <c r="C17" s="49"/>
      <c r="D17" s="50"/>
      <c r="E17" s="51"/>
      <c r="F17" s="48" t="s">
        <v>41</v>
      </c>
      <c r="G17" s="49"/>
      <c r="H17" s="49"/>
      <c r="I17" s="50"/>
      <c r="J17" s="28"/>
    </row>
    <row r="18" spans="1:10" ht="13.5" thickBot="1">
      <c r="A18" s="4" t="s">
        <v>42</v>
      </c>
      <c r="B18" s="52" t="s">
        <v>43</v>
      </c>
      <c r="C18" s="5" t="s">
        <v>44</v>
      </c>
      <c r="D18" s="6" t="s">
        <v>12</v>
      </c>
      <c r="E18" s="53"/>
      <c r="F18" s="4" t="s">
        <v>42</v>
      </c>
      <c r="G18" s="52" t="s">
        <v>43</v>
      </c>
      <c r="H18" s="5" t="s">
        <v>44</v>
      </c>
      <c r="I18" s="6" t="s">
        <v>12</v>
      </c>
      <c r="J18" s="28"/>
    </row>
    <row r="19" spans="1:10" ht="16.5" customHeight="1">
      <c r="A19" s="7" t="s">
        <v>45</v>
      </c>
      <c r="B19" s="18" t="s">
        <v>46</v>
      </c>
      <c r="C19" s="9">
        <v>0</v>
      </c>
      <c r="D19" s="10">
        <v>0</v>
      </c>
      <c r="E19" s="54" t="s">
        <v>47</v>
      </c>
      <c r="F19" s="7" t="s">
        <v>45</v>
      </c>
      <c r="G19" s="18" t="s">
        <v>46</v>
      </c>
      <c r="H19" s="9">
        <v>0</v>
      </c>
      <c r="I19" s="10">
        <v>0</v>
      </c>
      <c r="J19" s="28"/>
    </row>
    <row r="20" spans="1:10" ht="16.5" customHeight="1">
      <c r="A20" s="11"/>
      <c r="B20" s="8" t="s">
        <v>48</v>
      </c>
      <c r="C20" s="12">
        <v>0</v>
      </c>
      <c r="D20" s="13">
        <v>0</v>
      </c>
      <c r="E20" s="55" t="s">
        <v>49</v>
      </c>
      <c r="F20" s="11"/>
      <c r="G20" s="8" t="s">
        <v>48</v>
      </c>
      <c r="H20" s="12">
        <v>0</v>
      </c>
      <c r="I20" s="13">
        <v>0</v>
      </c>
      <c r="J20" s="28"/>
    </row>
    <row r="21" spans="1:10" ht="16.5" customHeight="1">
      <c r="A21" s="11"/>
      <c r="B21" s="8" t="s">
        <v>50</v>
      </c>
      <c r="C21" s="12">
        <v>0</v>
      </c>
      <c r="D21" s="13">
        <v>0</v>
      </c>
      <c r="E21" s="55" t="s">
        <v>51</v>
      </c>
      <c r="F21" s="11"/>
      <c r="G21" s="8" t="s">
        <v>50</v>
      </c>
      <c r="H21" s="12">
        <v>0</v>
      </c>
      <c r="I21" s="13">
        <v>0</v>
      </c>
      <c r="J21" s="28"/>
    </row>
    <row r="22" spans="1:10" ht="16.5" customHeight="1">
      <c r="A22" s="14" t="s">
        <v>52</v>
      </c>
      <c r="B22" s="15" t="s">
        <v>46</v>
      </c>
      <c r="C22" s="16">
        <v>0</v>
      </c>
      <c r="D22" s="17">
        <v>0</v>
      </c>
      <c r="E22" s="56" t="s">
        <v>53</v>
      </c>
      <c r="F22" s="14" t="s">
        <v>52</v>
      </c>
      <c r="G22" s="15" t="s">
        <v>46</v>
      </c>
      <c r="H22" s="16">
        <v>0</v>
      </c>
      <c r="I22" s="17">
        <v>0</v>
      </c>
      <c r="J22" s="28"/>
    </row>
    <row r="23" spans="1:10" ht="16.5" customHeight="1">
      <c r="A23" s="11"/>
      <c r="B23" s="8" t="s">
        <v>48</v>
      </c>
      <c r="C23" s="12">
        <v>0</v>
      </c>
      <c r="D23" s="13">
        <v>0</v>
      </c>
      <c r="E23" s="55" t="s">
        <v>54</v>
      </c>
      <c r="F23" s="11"/>
      <c r="G23" s="8" t="s">
        <v>48</v>
      </c>
      <c r="H23" s="12">
        <v>0</v>
      </c>
      <c r="I23" s="13">
        <v>0</v>
      </c>
      <c r="J23" s="28"/>
    </row>
    <row r="24" spans="1:10" ht="16.5" customHeight="1">
      <c r="A24" s="11"/>
      <c r="B24" s="8" t="s">
        <v>50</v>
      </c>
      <c r="C24" s="12">
        <v>0</v>
      </c>
      <c r="D24" s="13">
        <v>0</v>
      </c>
      <c r="E24" s="57" t="s">
        <v>55</v>
      </c>
      <c r="F24" s="11"/>
      <c r="G24" s="8" t="s">
        <v>50</v>
      </c>
      <c r="H24" s="12">
        <v>0</v>
      </c>
      <c r="I24" s="13">
        <v>0</v>
      </c>
      <c r="J24" s="28"/>
    </row>
    <row r="25" spans="1:10" ht="16.5" customHeight="1">
      <c r="A25" s="14" t="s">
        <v>56</v>
      </c>
      <c r="B25" s="15" t="s">
        <v>46</v>
      </c>
      <c r="C25" s="16">
        <v>0</v>
      </c>
      <c r="D25" s="17">
        <v>0</v>
      </c>
      <c r="E25" s="58" t="s">
        <v>57</v>
      </c>
      <c r="F25" s="14" t="s">
        <v>56</v>
      </c>
      <c r="G25" s="15" t="s">
        <v>46</v>
      </c>
      <c r="H25" s="16">
        <v>0</v>
      </c>
      <c r="I25" s="17">
        <v>0</v>
      </c>
      <c r="J25" s="28"/>
    </row>
    <row r="26" spans="1:10" ht="16.5" customHeight="1">
      <c r="A26" s="59"/>
      <c r="B26" s="8" t="s">
        <v>48</v>
      </c>
      <c r="C26" s="12">
        <v>0</v>
      </c>
      <c r="D26" s="13">
        <v>0</v>
      </c>
      <c r="E26" s="57" t="s">
        <v>58</v>
      </c>
      <c r="F26" s="59"/>
      <c r="G26" s="8" t="s">
        <v>48</v>
      </c>
      <c r="H26" s="12">
        <v>0</v>
      </c>
      <c r="I26" s="13">
        <v>0</v>
      </c>
      <c r="J26" s="28"/>
    </row>
    <row r="27" spans="1:10" ht="16.5" customHeight="1" thickBot="1">
      <c r="A27" s="60"/>
      <c r="B27" s="61" t="s">
        <v>50</v>
      </c>
      <c r="C27" s="62">
        <v>0</v>
      </c>
      <c r="D27" s="63">
        <v>0</v>
      </c>
      <c r="E27" s="64" t="s">
        <v>59</v>
      </c>
      <c r="F27" s="60"/>
      <c r="G27" s="61" t="s">
        <v>50</v>
      </c>
      <c r="H27" s="62">
        <v>0</v>
      </c>
      <c r="I27" s="63">
        <v>0</v>
      </c>
      <c r="J27" s="28"/>
    </row>
    <row r="28" spans="1:10">
      <c r="A28" s="42"/>
      <c r="B28" s="65"/>
      <c r="C28" s="66">
        <f>SUM(C19:C27)</f>
        <v>0</v>
      </c>
      <c r="D28" s="67">
        <f>SUM(D19:D27)</f>
        <v>0</v>
      </c>
      <c r="E28" s="68"/>
      <c r="F28" s="42"/>
      <c r="G28" s="65"/>
      <c r="H28" s="66">
        <f>SUM(H19:H27)</f>
        <v>0</v>
      </c>
      <c r="I28" s="67">
        <f>SUM(I19:I27)</f>
        <v>0</v>
      </c>
      <c r="J28" s="28"/>
    </row>
    <row r="29" spans="1:10">
      <c r="A29" s="42"/>
      <c r="B29" s="65"/>
      <c r="C29" s="66"/>
      <c r="D29" s="67"/>
      <c r="E29" s="68"/>
      <c r="F29" s="42"/>
      <c r="G29" s="65"/>
      <c r="H29" s="66"/>
      <c r="I29" s="67"/>
      <c r="J29" s="28"/>
    </row>
    <row r="30" spans="1:10">
      <c r="A30" s="42"/>
      <c r="B30" s="65"/>
      <c r="C30" s="66"/>
      <c r="D30" s="67"/>
      <c r="E30" s="68"/>
      <c r="F30" s="42"/>
      <c r="G30" s="65"/>
      <c r="H30" s="66"/>
      <c r="I30" s="67"/>
      <c r="J30" s="28"/>
    </row>
    <row r="31" spans="1:10" ht="13.5" thickBot="1">
      <c r="A31" s="69"/>
      <c r="B31" s="69"/>
      <c r="C31" s="69"/>
      <c r="D31" s="69"/>
      <c r="E31" s="69"/>
      <c r="F31" s="69"/>
      <c r="G31" s="69"/>
      <c r="H31" s="69"/>
      <c r="I31" s="69"/>
      <c r="J31" s="28"/>
    </row>
    <row r="32" spans="1:10" ht="13.5" thickTop="1">
      <c r="A32" s="26"/>
      <c r="B32" s="26"/>
      <c r="C32" s="26"/>
      <c r="D32" s="26"/>
      <c r="E32" s="26"/>
      <c r="F32" s="26"/>
      <c r="G32" s="26"/>
      <c r="H32" s="26"/>
      <c r="I32" s="26"/>
      <c r="J32" s="28"/>
    </row>
    <row r="33" spans="1:10">
      <c r="A33" s="164" t="s">
        <v>39</v>
      </c>
      <c r="B33" s="46" t="s">
        <v>27</v>
      </c>
      <c r="C33" s="46"/>
      <c r="D33" s="26"/>
      <c r="E33" s="26"/>
      <c r="F33" s="26"/>
      <c r="G33" s="26"/>
      <c r="H33" s="26"/>
      <c r="I33" s="26"/>
      <c r="J33" s="28"/>
    </row>
    <row r="34" spans="1:10" ht="13.5" thickBot="1">
      <c r="A34" s="26"/>
      <c r="B34" s="26"/>
      <c r="C34" s="26"/>
      <c r="D34" s="26"/>
      <c r="E34" s="26"/>
      <c r="F34" s="26"/>
      <c r="G34" s="26"/>
      <c r="H34" s="26"/>
      <c r="I34" s="26"/>
      <c r="J34" s="28"/>
    </row>
    <row r="35" spans="1:10">
      <c r="A35" s="48" t="s">
        <v>40</v>
      </c>
      <c r="B35" s="49"/>
      <c r="C35" s="49"/>
      <c r="D35" s="50"/>
      <c r="E35" s="51"/>
      <c r="F35" s="48" t="s">
        <v>41</v>
      </c>
      <c r="G35" s="49"/>
      <c r="H35" s="49"/>
      <c r="I35" s="50"/>
      <c r="J35" s="28"/>
    </row>
    <row r="36" spans="1:10" ht="13.5" thickBot="1">
      <c r="A36" s="4" t="s">
        <v>42</v>
      </c>
      <c r="B36" s="52" t="s">
        <v>43</v>
      </c>
      <c r="C36" s="5" t="s">
        <v>44</v>
      </c>
      <c r="D36" s="6" t="s">
        <v>12</v>
      </c>
      <c r="E36" s="53"/>
      <c r="F36" s="4" t="s">
        <v>42</v>
      </c>
      <c r="G36" s="52" t="s">
        <v>43</v>
      </c>
      <c r="H36" s="5" t="s">
        <v>44</v>
      </c>
      <c r="I36" s="6" t="s">
        <v>12</v>
      </c>
      <c r="J36" s="28"/>
    </row>
    <row r="37" spans="1:10" ht="16.5" customHeight="1">
      <c r="A37" s="7" t="s">
        <v>45</v>
      </c>
      <c r="B37" s="18" t="s">
        <v>46</v>
      </c>
      <c r="C37" s="9">
        <v>0</v>
      </c>
      <c r="D37" s="10">
        <v>0</v>
      </c>
      <c r="E37" s="54" t="s">
        <v>47</v>
      </c>
      <c r="F37" s="7" t="s">
        <v>45</v>
      </c>
      <c r="G37" s="18" t="s">
        <v>46</v>
      </c>
      <c r="H37" s="9">
        <v>0</v>
      </c>
      <c r="I37" s="10">
        <v>0</v>
      </c>
      <c r="J37" s="28"/>
    </row>
    <row r="38" spans="1:10" ht="16.5" customHeight="1">
      <c r="A38" s="11"/>
      <c r="B38" s="8" t="s">
        <v>48</v>
      </c>
      <c r="C38" s="12">
        <v>0</v>
      </c>
      <c r="D38" s="13">
        <v>0</v>
      </c>
      <c r="E38" s="55" t="s">
        <v>49</v>
      </c>
      <c r="F38" s="11"/>
      <c r="G38" s="8" t="s">
        <v>48</v>
      </c>
      <c r="H38" s="12">
        <v>0</v>
      </c>
      <c r="I38" s="13">
        <v>0</v>
      </c>
      <c r="J38" s="28"/>
    </row>
    <row r="39" spans="1:10" ht="16.5" customHeight="1">
      <c r="A39" s="11"/>
      <c r="B39" s="8" t="s">
        <v>50</v>
      </c>
      <c r="C39" s="12">
        <v>0</v>
      </c>
      <c r="D39" s="13">
        <v>0</v>
      </c>
      <c r="E39" s="55" t="s">
        <v>51</v>
      </c>
      <c r="F39" s="11"/>
      <c r="G39" s="8" t="s">
        <v>50</v>
      </c>
      <c r="H39" s="12">
        <v>0</v>
      </c>
      <c r="I39" s="13">
        <v>0</v>
      </c>
      <c r="J39" s="28"/>
    </row>
    <row r="40" spans="1:10" ht="16.5" customHeight="1">
      <c r="A40" s="14" t="s">
        <v>52</v>
      </c>
      <c r="B40" s="15" t="s">
        <v>46</v>
      </c>
      <c r="C40" s="16">
        <v>0</v>
      </c>
      <c r="D40" s="17">
        <v>0</v>
      </c>
      <c r="E40" s="56" t="s">
        <v>53</v>
      </c>
      <c r="F40" s="14" t="s">
        <v>52</v>
      </c>
      <c r="G40" s="15" t="s">
        <v>46</v>
      </c>
      <c r="H40" s="16">
        <v>0</v>
      </c>
      <c r="I40" s="17">
        <v>0</v>
      </c>
      <c r="J40" s="28"/>
    </row>
    <row r="41" spans="1:10" ht="16.5" customHeight="1">
      <c r="A41" s="11"/>
      <c r="B41" s="8" t="s">
        <v>48</v>
      </c>
      <c r="C41" s="12">
        <v>0</v>
      </c>
      <c r="D41" s="13">
        <v>0</v>
      </c>
      <c r="E41" s="55" t="s">
        <v>54</v>
      </c>
      <c r="F41" s="11"/>
      <c r="G41" s="8" t="s">
        <v>48</v>
      </c>
      <c r="H41" s="12">
        <v>0</v>
      </c>
      <c r="I41" s="13">
        <v>0</v>
      </c>
      <c r="J41" s="28"/>
    </row>
    <row r="42" spans="1:10" ht="16.5" customHeight="1">
      <c r="A42" s="11"/>
      <c r="B42" s="8" t="s">
        <v>50</v>
      </c>
      <c r="C42" s="12">
        <v>0</v>
      </c>
      <c r="D42" s="13">
        <v>0</v>
      </c>
      <c r="E42" s="57" t="s">
        <v>55</v>
      </c>
      <c r="F42" s="11"/>
      <c r="G42" s="8" t="s">
        <v>50</v>
      </c>
      <c r="H42" s="12">
        <v>0</v>
      </c>
      <c r="I42" s="13">
        <v>0</v>
      </c>
      <c r="J42" s="28"/>
    </row>
    <row r="43" spans="1:10" ht="16.5" customHeight="1">
      <c r="A43" s="14" t="s">
        <v>56</v>
      </c>
      <c r="B43" s="15" t="s">
        <v>46</v>
      </c>
      <c r="C43" s="16">
        <v>0</v>
      </c>
      <c r="D43" s="17">
        <v>0</v>
      </c>
      <c r="E43" s="58" t="s">
        <v>57</v>
      </c>
      <c r="F43" s="14" t="s">
        <v>56</v>
      </c>
      <c r="G43" s="15" t="s">
        <v>46</v>
      </c>
      <c r="H43" s="16">
        <v>0</v>
      </c>
      <c r="I43" s="17">
        <v>0</v>
      </c>
      <c r="J43" s="28"/>
    </row>
    <row r="44" spans="1:10" ht="16.5" customHeight="1">
      <c r="A44" s="59"/>
      <c r="B44" s="8" t="s">
        <v>48</v>
      </c>
      <c r="C44" s="12">
        <v>0</v>
      </c>
      <c r="D44" s="13">
        <v>0</v>
      </c>
      <c r="E44" s="57" t="s">
        <v>58</v>
      </c>
      <c r="F44" s="59"/>
      <c r="G44" s="8" t="s">
        <v>48</v>
      </c>
      <c r="H44" s="12">
        <v>0</v>
      </c>
      <c r="I44" s="13">
        <v>0</v>
      </c>
      <c r="J44" s="28"/>
    </row>
    <row r="45" spans="1:10" ht="16.5" customHeight="1" thickBot="1">
      <c r="A45" s="60"/>
      <c r="B45" s="61" t="s">
        <v>50</v>
      </c>
      <c r="C45" s="62">
        <v>0</v>
      </c>
      <c r="D45" s="63">
        <v>0</v>
      </c>
      <c r="E45" s="64" t="s">
        <v>59</v>
      </c>
      <c r="F45" s="60"/>
      <c r="G45" s="61" t="s">
        <v>50</v>
      </c>
      <c r="H45" s="62">
        <v>0</v>
      </c>
      <c r="I45" s="63">
        <v>0</v>
      </c>
      <c r="J45" s="28"/>
    </row>
    <row r="46" spans="1:10" s="28" customFormat="1" ht="11.25">
      <c r="B46" s="189"/>
      <c r="C46" s="192">
        <f>SUM(C37:C45)</f>
        <v>0</v>
      </c>
      <c r="D46" s="190">
        <f>SUM(D37:D45)</f>
        <v>0</v>
      </c>
      <c r="H46" s="191">
        <f>SUM(H37:H45)</f>
        <v>0</v>
      </c>
      <c r="I46" s="190">
        <f>SUM(I37:I45)</f>
        <v>0</v>
      </c>
    </row>
  </sheetData>
  <phoneticPr fontId="7" type="noConversion"/>
  <printOptions horizontalCentered="1"/>
  <pageMargins left="0.23622047244094491" right="0.31496062992125984" top="0.35433070866141736" bottom="0.74803149606299213" header="0.19685039370078741" footer="0.23622047244094491"/>
  <pageSetup orientation="portrait" horizontalDpi="300" verticalDpi="300" r:id="rId1"/>
  <headerFooter alignWithMargins="0">
    <oddHeader xml:space="preserve">&amp;R&amp;6Form  Updated August 2012
</oddHeader>
    <oddFooter>&amp;L&amp;8E-MAIL: LumberChipSales@gov.bc.ca
AND your Regional Auditor:
North  Miles.Rice@gov.bc.ca
South  Bunny.Covey@gov.bc.ca&amp;C&amp;8If No E-mail, FAX: Timber Pricing @ (250) 387-8393
&amp;R&amp;P</oddFooter>
  </headerFooter>
  <legacyDrawing r:id="rId2"/>
  <oleObjects>
    <oleObject progId="Word.Document.8" shapeId="3074" r:id="rId3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workbookViewId="0">
      <selection activeCell="F3" sqref="F3"/>
    </sheetView>
  </sheetViews>
  <sheetFormatPr defaultRowHeight="12.75"/>
  <cols>
    <col min="2" max="3" width="18.42578125" customWidth="1"/>
    <col min="4" max="5" width="13.7109375" customWidth="1"/>
    <col min="6" max="6" width="22.42578125" customWidth="1"/>
  </cols>
  <sheetData>
    <row r="1" spans="1:7" ht="21" customHeight="1">
      <c r="A1" s="3"/>
      <c r="B1" s="1"/>
      <c r="C1" s="1"/>
      <c r="D1" s="1"/>
      <c r="E1" s="1"/>
    </row>
    <row r="2" spans="1:7" ht="23.25" customHeight="1">
      <c r="B2" s="2" t="s">
        <v>60</v>
      </c>
      <c r="D2" s="1"/>
      <c r="E2" s="1"/>
    </row>
    <row r="3" spans="1:7" ht="20.25">
      <c r="B3" s="2" t="s">
        <v>1</v>
      </c>
      <c r="D3" s="1"/>
      <c r="E3" s="1"/>
    </row>
    <row r="4" spans="1:7" ht="20.25">
      <c r="A4" s="2"/>
      <c r="B4" s="1"/>
      <c r="C4" s="1"/>
      <c r="D4" s="1"/>
      <c r="F4" s="120"/>
      <c r="G4" s="121"/>
    </row>
    <row r="5" spans="1:7">
      <c r="A5" s="3"/>
      <c r="B5" s="1"/>
      <c r="C5" s="1"/>
      <c r="D5" s="1"/>
      <c r="E5" s="1"/>
    </row>
    <row r="6" spans="1:7" ht="5.25" customHeight="1">
      <c r="A6" s="3"/>
      <c r="B6" s="187"/>
      <c r="C6" s="187"/>
      <c r="D6" s="187"/>
      <c r="E6" s="1"/>
    </row>
    <row r="7" spans="1:7" ht="15.75">
      <c r="B7" s="19" t="s">
        <v>61</v>
      </c>
      <c r="C7" s="188"/>
      <c r="D7" s="188"/>
      <c r="E7" s="21"/>
      <c r="F7" s="19" t="s">
        <v>30</v>
      </c>
      <c r="G7" s="20"/>
    </row>
    <row r="8" spans="1:7" ht="15.75">
      <c r="B8" s="19" t="s">
        <v>62</v>
      </c>
      <c r="C8" s="22"/>
      <c r="D8" s="20"/>
      <c r="E8" s="21"/>
      <c r="F8" s="19" t="s">
        <v>32</v>
      </c>
      <c r="G8" s="23"/>
    </row>
    <row r="9" spans="1:7" ht="15.75">
      <c r="B9" s="19" t="s">
        <v>63</v>
      </c>
      <c r="C9" s="24"/>
      <c r="D9" s="20"/>
      <c r="E9" s="21"/>
      <c r="F9" s="19"/>
      <c r="G9" s="23"/>
    </row>
    <row r="10" spans="1:7" ht="15.75">
      <c r="A10" s="19"/>
      <c r="B10" s="24"/>
      <c r="C10" s="24"/>
      <c r="D10" s="20"/>
      <c r="E10" s="21"/>
      <c r="F10" s="19"/>
      <c r="G10" s="23"/>
    </row>
    <row r="11" spans="1:7" ht="25.5">
      <c r="A11" s="26"/>
      <c r="B11" s="70" t="s">
        <v>64</v>
      </c>
      <c r="C11" s="71" t="s">
        <v>65</v>
      </c>
      <c r="D11" s="72" t="s">
        <v>82</v>
      </c>
      <c r="E11" s="72" t="s">
        <v>66</v>
      </c>
      <c r="F11" s="73" t="s">
        <v>36</v>
      </c>
      <c r="G11" s="28"/>
    </row>
    <row r="12" spans="1:7">
      <c r="A12" s="26"/>
      <c r="B12" s="40"/>
      <c r="C12" s="186" t="s">
        <v>83</v>
      </c>
      <c r="D12" s="186" t="s">
        <v>84</v>
      </c>
      <c r="E12" s="186" t="s">
        <v>85</v>
      </c>
      <c r="F12" s="186" t="s">
        <v>86</v>
      </c>
      <c r="G12" s="26"/>
    </row>
    <row r="13" spans="1:7" ht="13.5" thickBot="1">
      <c r="A13" s="26"/>
      <c r="B13" s="40"/>
      <c r="C13" s="40"/>
      <c r="D13" s="74"/>
      <c r="E13" s="74"/>
      <c r="F13" s="74"/>
      <c r="G13" s="26"/>
    </row>
    <row r="14" spans="1:7">
      <c r="A14" s="75" t="s">
        <v>67</v>
      </c>
      <c r="B14" s="76" t="s">
        <v>68</v>
      </c>
      <c r="C14" s="77"/>
      <c r="D14" s="77"/>
      <c r="E14" s="77"/>
      <c r="F14" s="78"/>
      <c r="G14" s="26"/>
    </row>
    <row r="15" spans="1:7" ht="21" customHeight="1" thickBot="1">
      <c r="A15" s="75"/>
      <c r="B15" s="79" t="s">
        <v>87</v>
      </c>
      <c r="C15" s="179" t="s">
        <v>81</v>
      </c>
      <c r="D15" s="80" t="s">
        <v>69</v>
      </c>
      <c r="E15" s="81" t="s">
        <v>70</v>
      </c>
      <c r="F15" s="82" t="s">
        <v>71</v>
      </c>
      <c r="G15" s="26"/>
    </row>
    <row r="16" spans="1:7">
      <c r="A16" s="75"/>
      <c r="B16" s="83"/>
      <c r="C16" s="180"/>
      <c r="D16" s="84"/>
      <c r="E16" s="85"/>
      <c r="F16" s="114">
        <f>IF(D16=0,0,(E16/D16))</f>
        <v>0</v>
      </c>
      <c r="G16" s="26"/>
    </row>
    <row r="17" spans="1:7">
      <c r="A17" s="75"/>
      <c r="B17" s="86"/>
      <c r="C17" s="181"/>
      <c r="D17" s="87"/>
      <c r="E17" s="88"/>
      <c r="F17" s="115">
        <f t="shared" ref="F17:F24" si="0">IF(D17=0,0,(E17/D17))</f>
        <v>0</v>
      </c>
      <c r="G17" s="26"/>
    </row>
    <row r="18" spans="1:7">
      <c r="A18" s="75"/>
      <c r="B18" s="86"/>
      <c r="C18" s="181"/>
      <c r="D18" s="87"/>
      <c r="E18" s="88"/>
      <c r="F18" s="115">
        <f t="shared" si="0"/>
        <v>0</v>
      </c>
      <c r="G18" s="26"/>
    </row>
    <row r="19" spans="1:7">
      <c r="A19" s="75"/>
      <c r="B19" s="86"/>
      <c r="C19" s="181"/>
      <c r="D19" s="87"/>
      <c r="E19" s="88"/>
      <c r="F19" s="115">
        <f t="shared" si="0"/>
        <v>0</v>
      </c>
      <c r="G19" s="26"/>
    </row>
    <row r="20" spans="1:7">
      <c r="A20" s="75"/>
      <c r="B20" s="89" t="s">
        <v>72</v>
      </c>
      <c r="C20" s="182"/>
      <c r="D20" s="90">
        <f>SUM(D16:D19)</f>
        <v>0</v>
      </c>
      <c r="E20" s="91">
        <f>SUM(E16:E19)</f>
        <v>0</v>
      </c>
      <c r="F20" s="116">
        <f t="shared" si="0"/>
        <v>0</v>
      </c>
      <c r="G20" s="26"/>
    </row>
    <row r="21" spans="1:7">
      <c r="A21" s="75"/>
      <c r="B21" s="92" t="s">
        <v>73</v>
      </c>
      <c r="C21" s="183"/>
      <c r="D21" s="93"/>
      <c r="E21" s="93"/>
      <c r="F21" s="94"/>
      <c r="G21" s="26"/>
    </row>
    <row r="22" spans="1:7">
      <c r="A22" s="29"/>
      <c r="B22" s="95"/>
      <c r="C22" s="184"/>
      <c r="D22" s="96"/>
      <c r="E22" s="97"/>
      <c r="F22" s="117">
        <f t="shared" si="0"/>
        <v>0</v>
      </c>
      <c r="G22" s="26"/>
    </row>
    <row r="23" spans="1:7">
      <c r="A23" s="75"/>
      <c r="B23" s="86"/>
      <c r="C23" s="181"/>
      <c r="D23" s="98"/>
      <c r="E23" s="88"/>
      <c r="F23" s="115">
        <f t="shared" si="0"/>
        <v>0</v>
      </c>
      <c r="G23" s="26"/>
    </row>
    <row r="24" spans="1:7" ht="13.5" thickBot="1">
      <c r="A24" s="75"/>
      <c r="B24" s="99" t="s">
        <v>72</v>
      </c>
      <c r="C24" s="185"/>
      <c r="D24" s="100">
        <f>SUM(D22:D23)</f>
        <v>0</v>
      </c>
      <c r="E24" s="101">
        <f>SUM(E22:E23)</f>
        <v>0</v>
      </c>
      <c r="F24" s="118">
        <f t="shared" si="0"/>
        <v>0</v>
      </c>
      <c r="G24" s="28"/>
    </row>
    <row r="25" spans="1:7" ht="15" customHeight="1" thickBot="1">
      <c r="A25" s="75"/>
      <c r="B25" s="102"/>
      <c r="C25" s="102"/>
      <c r="D25" s="103"/>
      <c r="E25" s="104"/>
      <c r="F25" s="105"/>
      <c r="G25" s="28"/>
    </row>
    <row r="26" spans="1:7">
      <c r="A26" s="75" t="s">
        <v>74</v>
      </c>
      <c r="B26" s="76" t="s">
        <v>75</v>
      </c>
      <c r="C26" s="77"/>
      <c r="D26" s="77"/>
      <c r="E26" s="77"/>
      <c r="F26" s="78"/>
      <c r="G26" s="28"/>
    </row>
    <row r="27" spans="1:7" ht="20.25" customHeight="1" thickBot="1">
      <c r="A27" s="26"/>
      <c r="B27" s="79" t="s">
        <v>87</v>
      </c>
      <c r="C27" s="179" t="s">
        <v>81</v>
      </c>
      <c r="D27" s="81" t="s">
        <v>69</v>
      </c>
      <c r="E27" s="81" t="s">
        <v>70</v>
      </c>
      <c r="F27" s="82" t="s">
        <v>71</v>
      </c>
      <c r="G27" s="28"/>
    </row>
    <row r="28" spans="1:7">
      <c r="A28" s="75"/>
      <c r="B28" s="86"/>
      <c r="C28" s="181"/>
      <c r="D28" s="98"/>
      <c r="E28" s="88"/>
      <c r="F28" s="115">
        <f t="shared" ref="F28:F35" si="1">IF(D28=0,0,(E28/D28))</f>
        <v>0</v>
      </c>
      <c r="G28" s="28"/>
    </row>
    <row r="29" spans="1:7">
      <c r="A29" s="75"/>
      <c r="B29" s="86"/>
      <c r="C29" s="181"/>
      <c r="D29" s="98"/>
      <c r="E29" s="88"/>
      <c r="F29" s="115">
        <f t="shared" si="1"/>
        <v>0</v>
      </c>
      <c r="G29" s="28"/>
    </row>
    <row r="30" spans="1:7">
      <c r="A30" s="75"/>
      <c r="B30" s="86"/>
      <c r="C30" s="181"/>
      <c r="D30" s="98"/>
      <c r="E30" s="88"/>
      <c r="F30" s="115">
        <f t="shared" si="1"/>
        <v>0</v>
      </c>
      <c r="G30" s="28"/>
    </row>
    <row r="31" spans="1:7">
      <c r="A31" s="75"/>
      <c r="B31" s="89" t="s">
        <v>72</v>
      </c>
      <c r="C31" s="182"/>
      <c r="D31" s="90">
        <f>SUM(D28:D30)</f>
        <v>0</v>
      </c>
      <c r="E31" s="91">
        <f>SUM(E28:E30)</f>
        <v>0</v>
      </c>
      <c r="F31" s="116">
        <f t="shared" si="1"/>
        <v>0</v>
      </c>
      <c r="G31" s="28"/>
    </row>
    <row r="32" spans="1:7">
      <c r="A32" s="75"/>
      <c r="B32" s="92" t="s">
        <v>76</v>
      </c>
      <c r="C32" s="183"/>
      <c r="D32" s="93"/>
      <c r="E32" s="93"/>
      <c r="F32" s="94"/>
      <c r="G32" s="28"/>
    </row>
    <row r="33" spans="1:7">
      <c r="A33" s="29"/>
      <c r="B33" s="95"/>
      <c r="C33" s="184"/>
      <c r="D33" s="96"/>
      <c r="E33" s="97"/>
      <c r="F33" s="117">
        <f t="shared" si="1"/>
        <v>0</v>
      </c>
      <c r="G33" s="28"/>
    </row>
    <row r="34" spans="1:7">
      <c r="A34" s="75"/>
      <c r="B34" s="86"/>
      <c r="C34" s="181"/>
      <c r="D34" s="98"/>
      <c r="E34" s="88"/>
      <c r="F34" s="115">
        <f t="shared" si="1"/>
        <v>0</v>
      </c>
      <c r="G34" s="28"/>
    </row>
    <row r="35" spans="1:7" ht="13.5" thickBot="1">
      <c r="A35" s="75"/>
      <c r="B35" s="99" t="s">
        <v>72</v>
      </c>
      <c r="C35" s="185"/>
      <c r="D35" s="100">
        <f>SUM(D33:D34)</f>
        <v>0</v>
      </c>
      <c r="E35" s="101">
        <f>SUM(E33:E34)</f>
        <v>0</v>
      </c>
      <c r="F35" s="118">
        <f t="shared" si="1"/>
        <v>0</v>
      </c>
      <c r="G35" s="28"/>
    </row>
    <row r="36" spans="1:7" ht="15" customHeight="1" thickBot="1">
      <c r="A36" s="75"/>
      <c r="B36" s="102"/>
      <c r="C36" s="102"/>
      <c r="D36" s="103"/>
      <c r="E36" s="104"/>
      <c r="F36" s="105"/>
      <c r="G36" s="28"/>
    </row>
    <row r="37" spans="1:7">
      <c r="A37" s="75" t="s">
        <v>77</v>
      </c>
      <c r="B37" s="76" t="s">
        <v>78</v>
      </c>
      <c r="C37" s="77"/>
      <c r="D37" s="77"/>
      <c r="E37" s="77"/>
      <c r="F37" s="78"/>
      <c r="G37" s="28"/>
    </row>
    <row r="38" spans="1:7" ht="21" customHeight="1" thickBot="1">
      <c r="A38" s="108"/>
      <c r="B38" s="79" t="s">
        <v>87</v>
      </c>
      <c r="C38" s="179" t="s">
        <v>81</v>
      </c>
      <c r="D38" s="106" t="s">
        <v>69</v>
      </c>
      <c r="E38" s="81" t="s">
        <v>70</v>
      </c>
      <c r="F38" s="107"/>
      <c r="G38" s="28"/>
    </row>
    <row r="39" spans="1:7">
      <c r="A39" s="108"/>
      <c r="B39" s="86"/>
      <c r="C39" s="181"/>
      <c r="D39" s="98"/>
      <c r="E39" s="88"/>
      <c r="F39" s="115">
        <f t="shared" ref="F39:F46" si="2">IF(D39=0,0,(E39/D39))</f>
        <v>0</v>
      </c>
      <c r="G39" s="28"/>
    </row>
    <row r="40" spans="1:7">
      <c r="A40" s="108"/>
      <c r="B40" s="86"/>
      <c r="C40" s="181"/>
      <c r="D40" s="98"/>
      <c r="E40" s="88"/>
      <c r="F40" s="115">
        <f t="shared" si="2"/>
        <v>0</v>
      </c>
      <c r="G40" s="28"/>
    </row>
    <row r="41" spans="1:7">
      <c r="A41" s="26"/>
      <c r="B41" s="86"/>
      <c r="C41" s="181"/>
      <c r="D41" s="98"/>
      <c r="E41" s="88"/>
      <c r="F41" s="115">
        <f t="shared" si="2"/>
        <v>0</v>
      </c>
      <c r="G41" s="28"/>
    </row>
    <row r="42" spans="1:7">
      <c r="A42" s="108"/>
      <c r="B42" s="89" t="s">
        <v>72</v>
      </c>
      <c r="C42" s="182"/>
      <c r="D42" s="90">
        <f>SUM(D39:D41)</f>
        <v>0</v>
      </c>
      <c r="E42" s="91">
        <f>SUM(E39:E41)</f>
        <v>0</v>
      </c>
      <c r="F42" s="116">
        <f t="shared" si="2"/>
        <v>0</v>
      </c>
      <c r="G42" s="28"/>
    </row>
    <row r="43" spans="1:7">
      <c r="A43" s="108"/>
      <c r="B43" s="92" t="s">
        <v>76</v>
      </c>
      <c r="C43" s="183"/>
      <c r="D43" s="109"/>
      <c r="E43" s="109"/>
      <c r="F43" s="119"/>
      <c r="G43" s="28"/>
    </row>
    <row r="44" spans="1:7">
      <c r="A44" s="108"/>
      <c r="B44" s="95"/>
      <c r="C44" s="184"/>
      <c r="D44" s="96"/>
      <c r="E44" s="97"/>
      <c r="F44" s="117">
        <f t="shared" si="2"/>
        <v>0</v>
      </c>
      <c r="G44" s="28"/>
    </row>
    <row r="45" spans="1:7">
      <c r="A45" s="108"/>
      <c r="B45" s="86"/>
      <c r="C45" s="181"/>
      <c r="D45" s="98"/>
      <c r="E45" s="88"/>
      <c r="F45" s="115">
        <f t="shared" si="2"/>
        <v>0</v>
      </c>
      <c r="G45" s="28"/>
    </row>
    <row r="46" spans="1:7" ht="13.5" thickBot="1">
      <c r="A46" s="29"/>
      <c r="B46" s="99" t="s">
        <v>72</v>
      </c>
      <c r="C46" s="185"/>
      <c r="D46" s="100">
        <f>SUM(D44:D45)</f>
        <v>0</v>
      </c>
      <c r="E46" s="101">
        <f>SUM(E44:E45)</f>
        <v>0</v>
      </c>
      <c r="F46" s="118">
        <f t="shared" si="2"/>
        <v>0</v>
      </c>
      <c r="G46" s="28"/>
    </row>
    <row r="47" spans="1:7">
      <c r="A47" s="108"/>
      <c r="B47" s="122"/>
      <c r="C47" s="122"/>
      <c r="D47" s="123"/>
      <c r="E47" s="28"/>
      <c r="F47" s="28"/>
      <c r="G47" s="28"/>
    </row>
    <row r="48" spans="1:7">
      <c r="A48" s="125" t="s">
        <v>79</v>
      </c>
      <c r="B48" s="124" t="s">
        <v>80</v>
      </c>
      <c r="C48" s="124"/>
      <c r="D48" s="28"/>
      <c r="E48" s="28"/>
      <c r="F48" s="28"/>
      <c r="G48" s="28"/>
    </row>
    <row r="49" spans="1:7">
      <c r="A49" s="26"/>
      <c r="B49" s="152"/>
      <c r="C49" s="152"/>
      <c r="D49" s="153"/>
      <c r="E49" s="28"/>
      <c r="F49" s="28"/>
      <c r="G49" s="28"/>
    </row>
    <row r="51" spans="1:7">
      <c r="A51" s="26"/>
      <c r="B51" s="26"/>
      <c r="C51" s="26"/>
      <c r="D51" s="26"/>
      <c r="E51" s="26"/>
      <c r="F51" s="26"/>
      <c r="G51" s="26"/>
    </row>
    <row r="52" spans="1:7">
      <c r="A52" s="26"/>
      <c r="B52" s="26"/>
      <c r="C52" s="26"/>
      <c r="D52" s="26"/>
      <c r="E52" s="26"/>
      <c r="F52" s="26"/>
      <c r="G52" s="26"/>
    </row>
    <row r="53" spans="1:7">
      <c r="A53" s="110"/>
      <c r="B53" s="26"/>
      <c r="C53" s="26"/>
      <c r="D53" s="26"/>
      <c r="E53" s="111"/>
      <c r="F53" s="27"/>
      <c r="G53" s="26"/>
    </row>
  </sheetData>
  <phoneticPr fontId="7" type="noConversion"/>
  <printOptions horizontalCentered="1"/>
  <pageMargins left="0.23622047244094491" right="0.31496062992125984" top="0.35433070866141736" bottom="0.74803149606299213" header="0.19685039370078741" footer="0.23622047244094491"/>
  <pageSetup scale="97" orientation="portrait" horizontalDpi="300" verticalDpi="300" r:id="rId1"/>
  <headerFooter alignWithMargins="0">
    <oddHeader>&amp;R&amp;6Form updated August 2012</oddHeader>
    <oddFooter>&amp;L&amp;8E-MAIL: LumberChipSales@gov.bc.ca
AND your Regional Auditor:
North  Miles.Rice@gov.bc.ca
South  Bunny.Covey@gov.bc.ca&amp;C&amp;8If No E-mail, FAX: Timber Pricing @ (250) 387-8393
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9"/>
  <sheetViews>
    <sheetView tabSelected="1" zoomScaleNormal="100" workbookViewId="0">
      <selection activeCell="F21" sqref="F21"/>
    </sheetView>
  </sheetViews>
  <sheetFormatPr defaultRowHeight="15"/>
  <cols>
    <col min="1" max="1" width="29.28515625" style="208" customWidth="1"/>
    <col min="2" max="2" width="32.85546875" style="208" bestFit="1" customWidth="1"/>
    <col min="3" max="3" width="33.140625" style="208" customWidth="1"/>
    <col min="4" max="4" width="1.28515625" style="208" customWidth="1"/>
    <col min="5" max="16384" width="9.140625" style="208"/>
  </cols>
  <sheetData>
    <row r="1" spans="1:7" s="194" customFormat="1" ht="26.25" customHeight="1">
      <c r="A1" s="209" t="s">
        <v>91</v>
      </c>
      <c r="B1" s="210"/>
      <c r="C1" s="211"/>
      <c r="D1" s="193"/>
      <c r="E1" s="193"/>
      <c r="F1" s="193"/>
      <c r="G1" s="193"/>
    </row>
    <row r="2" spans="1:7" s="194" customFormat="1" ht="108.75" customHeight="1">
      <c r="A2" s="195" t="s">
        <v>131</v>
      </c>
      <c r="B2" s="195" t="s">
        <v>132</v>
      </c>
      <c r="C2" s="196" t="s">
        <v>92</v>
      </c>
      <c r="D2" s="193"/>
      <c r="E2" s="193"/>
      <c r="F2" s="193"/>
      <c r="G2" s="193"/>
    </row>
    <row r="3" spans="1:7" s="194" customFormat="1" ht="6.75" customHeight="1">
      <c r="A3" s="197"/>
      <c r="B3" s="197"/>
      <c r="C3" s="198"/>
      <c r="D3" s="193"/>
      <c r="E3" s="193"/>
      <c r="F3" s="193"/>
      <c r="G3" s="193"/>
    </row>
    <row r="4" spans="1:7" s="194" customFormat="1">
      <c r="A4" s="199" t="s">
        <v>93</v>
      </c>
      <c r="B4" s="200" t="s">
        <v>94</v>
      </c>
      <c r="C4" s="201" t="s">
        <v>95</v>
      </c>
      <c r="D4" s="193"/>
      <c r="E4" s="193"/>
      <c r="F4" s="193"/>
      <c r="G4" s="193"/>
    </row>
    <row r="5" spans="1:7" s="194" customFormat="1">
      <c r="A5" s="202" t="s">
        <v>96</v>
      </c>
      <c r="B5" s="202"/>
      <c r="C5" s="201" t="s">
        <v>97</v>
      </c>
      <c r="D5" s="193"/>
      <c r="E5" s="193"/>
      <c r="F5" s="193"/>
      <c r="G5" s="193"/>
    </row>
    <row r="6" spans="1:7" s="194" customFormat="1">
      <c r="A6" s="203" t="s">
        <v>98</v>
      </c>
      <c r="B6" s="203"/>
      <c r="C6" s="201" t="s">
        <v>99</v>
      </c>
      <c r="D6" s="193"/>
      <c r="E6" s="193"/>
      <c r="F6" s="193"/>
      <c r="G6" s="193"/>
    </row>
    <row r="7" spans="1:7" s="194" customFormat="1">
      <c r="A7" s="202"/>
      <c r="B7" s="202"/>
      <c r="C7" s="201" t="s">
        <v>100</v>
      </c>
      <c r="D7" s="193"/>
      <c r="E7" s="193"/>
      <c r="F7" s="193"/>
      <c r="G7" s="193"/>
    </row>
    <row r="8" spans="1:7" s="194" customFormat="1">
      <c r="A8" s="202"/>
      <c r="B8" s="202"/>
      <c r="C8" s="201" t="s">
        <v>101</v>
      </c>
      <c r="D8" s="193"/>
      <c r="E8" s="193"/>
      <c r="F8" s="193"/>
      <c r="G8" s="193"/>
    </row>
    <row r="9" spans="1:7" s="194" customFormat="1">
      <c r="A9" s="202"/>
      <c r="B9" s="202"/>
      <c r="C9" s="201" t="s">
        <v>102</v>
      </c>
      <c r="D9" s="193"/>
      <c r="E9" s="193"/>
      <c r="F9" s="193"/>
      <c r="G9" s="193"/>
    </row>
    <row r="10" spans="1:7" s="194" customFormat="1">
      <c r="A10" s="202"/>
      <c r="B10" s="202"/>
      <c r="C10" s="201" t="s">
        <v>103</v>
      </c>
      <c r="D10" s="193"/>
      <c r="E10" s="193"/>
      <c r="F10" s="193"/>
      <c r="G10" s="193"/>
    </row>
    <row r="11" spans="1:7" s="194" customFormat="1">
      <c r="A11" s="202"/>
      <c r="B11" s="202"/>
      <c r="C11" s="201" t="s">
        <v>104</v>
      </c>
      <c r="D11" s="193"/>
      <c r="E11" s="193"/>
      <c r="F11" s="193"/>
      <c r="G11" s="193"/>
    </row>
    <row r="12" spans="1:7" s="194" customFormat="1">
      <c r="A12" s="202"/>
      <c r="B12" s="202"/>
      <c r="C12" s="201" t="s">
        <v>105</v>
      </c>
      <c r="D12" s="193"/>
      <c r="E12" s="193"/>
      <c r="F12" s="193"/>
      <c r="G12" s="193"/>
    </row>
    <row r="13" spans="1:7" s="194" customFormat="1">
      <c r="A13" s="202"/>
      <c r="B13" s="202"/>
      <c r="C13" s="201" t="s">
        <v>106</v>
      </c>
      <c r="D13" s="193"/>
      <c r="E13" s="193"/>
      <c r="F13" s="193"/>
      <c r="G13" s="193"/>
    </row>
    <row r="14" spans="1:7" s="194" customFormat="1">
      <c r="A14" s="202"/>
      <c r="B14" s="202"/>
      <c r="C14" s="201" t="s">
        <v>107</v>
      </c>
      <c r="D14" s="193"/>
      <c r="E14" s="193"/>
      <c r="F14" s="193"/>
      <c r="G14" s="193"/>
    </row>
    <row r="15" spans="1:7" s="194" customFormat="1">
      <c r="A15" s="202"/>
      <c r="B15" s="202"/>
      <c r="C15" s="201" t="s">
        <v>108</v>
      </c>
      <c r="D15" s="193"/>
      <c r="E15" s="193"/>
      <c r="F15" s="193"/>
      <c r="G15" s="193"/>
    </row>
    <row r="16" spans="1:7" s="194" customFormat="1">
      <c r="A16" s="202"/>
      <c r="B16" s="202"/>
      <c r="C16" s="201" t="s">
        <v>109</v>
      </c>
      <c r="D16" s="193"/>
      <c r="E16" s="193"/>
      <c r="F16" s="193"/>
      <c r="G16" s="193"/>
    </row>
    <row r="17" spans="1:7" s="194" customFormat="1">
      <c r="A17" s="202"/>
      <c r="B17" s="202"/>
      <c r="C17" s="201" t="s">
        <v>110</v>
      </c>
      <c r="D17" s="193"/>
      <c r="E17" s="193"/>
      <c r="F17" s="193"/>
      <c r="G17" s="193"/>
    </row>
    <row r="18" spans="1:7" s="194" customFormat="1">
      <c r="A18" s="202"/>
      <c r="B18" s="202"/>
      <c r="C18" s="201" t="s">
        <v>111</v>
      </c>
      <c r="D18" s="193"/>
      <c r="F18" s="193"/>
      <c r="G18" s="193"/>
    </row>
    <row r="19" spans="1:7" s="194" customFormat="1">
      <c r="A19" s="202"/>
      <c r="B19" s="199" t="s">
        <v>112</v>
      </c>
      <c r="C19" s="204" t="s">
        <v>113</v>
      </c>
      <c r="D19" s="193"/>
      <c r="F19" s="193"/>
      <c r="G19" s="193"/>
    </row>
    <row r="20" spans="1:7" s="194" customFormat="1">
      <c r="A20" s="202"/>
      <c r="B20" s="202"/>
      <c r="C20" s="201" t="s">
        <v>114</v>
      </c>
      <c r="D20" s="193"/>
      <c r="E20" s="193"/>
      <c r="F20" s="193"/>
      <c r="G20" s="193"/>
    </row>
    <row r="21" spans="1:7" s="194" customFormat="1">
      <c r="A21" s="202"/>
      <c r="B21" s="202"/>
      <c r="C21" s="201" t="s">
        <v>115</v>
      </c>
      <c r="D21" s="193"/>
      <c r="E21" s="193"/>
      <c r="F21" s="193"/>
      <c r="G21" s="193"/>
    </row>
    <row r="22" spans="1:7" s="194" customFormat="1">
      <c r="A22" s="202"/>
      <c r="B22" s="202"/>
      <c r="C22" s="201" t="s">
        <v>116</v>
      </c>
      <c r="D22" s="193"/>
      <c r="E22" s="193"/>
      <c r="F22" s="193"/>
      <c r="G22" s="193"/>
    </row>
    <row r="23" spans="1:7" s="194" customFormat="1">
      <c r="A23" s="202"/>
      <c r="B23" s="202"/>
      <c r="C23" s="201" t="s">
        <v>117</v>
      </c>
      <c r="D23" s="193"/>
      <c r="F23" s="193"/>
      <c r="G23" s="193"/>
    </row>
    <row r="24" spans="1:7" s="194" customFormat="1">
      <c r="A24" s="202"/>
      <c r="B24" s="202"/>
      <c r="C24" s="201" t="s">
        <v>118</v>
      </c>
      <c r="D24" s="193"/>
      <c r="F24" s="193"/>
      <c r="G24" s="193"/>
    </row>
    <row r="25" spans="1:7" s="194" customFormat="1">
      <c r="A25" s="202"/>
      <c r="B25" s="202"/>
      <c r="C25" s="201" t="s">
        <v>119</v>
      </c>
      <c r="D25" s="193"/>
      <c r="G25" s="193"/>
    </row>
    <row r="26" spans="1:7" s="194" customFormat="1">
      <c r="A26" s="202"/>
      <c r="B26" s="202"/>
      <c r="C26" s="201" t="s">
        <v>111</v>
      </c>
      <c r="D26" s="193"/>
      <c r="E26" s="193"/>
      <c r="F26" s="193"/>
      <c r="G26" s="193"/>
    </row>
    <row r="27" spans="1:7" s="194" customFormat="1">
      <c r="A27" s="199" t="s">
        <v>120</v>
      </c>
      <c r="B27" s="199" t="s">
        <v>120</v>
      </c>
      <c r="C27" s="201" t="s">
        <v>121</v>
      </c>
      <c r="D27" s="193"/>
      <c r="E27" s="193"/>
      <c r="F27" s="193"/>
      <c r="G27" s="193"/>
    </row>
    <row r="28" spans="1:7" s="194" customFormat="1">
      <c r="A28" s="202"/>
      <c r="B28" s="202"/>
      <c r="C28" s="201" t="s">
        <v>122</v>
      </c>
      <c r="D28" s="193"/>
      <c r="E28" s="193"/>
      <c r="F28" s="193"/>
      <c r="G28" s="193"/>
    </row>
    <row r="29" spans="1:7" s="194" customFormat="1">
      <c r="A29" s="202"/>
      <c r="B29" s="202"/>
      <c r="C29" s="201" t="s">
        <v>123</v>
      </c>
      <c r="D29" s="193"/>
      <c r="E29" s="193"/>
      <c r="F29" s="193"/>
      <c r="G29" s="193"/>
    </row>
    <row r="30" spans="1:7" s="194" customFormat="1">
      <c r="A30" s="202"/>
      <c r="B30" s="202"/>
      <c r="C30" s="201" t="s">
        <v>111</v>
      </c>
      <c r="D30" s="193"/>
      <c r="E30" s="193"/>
      <c r="F30" s="193"/>
      <c r="G30" s="193"/>
    </row>
    <row r="31" spans="1:7" s="194" customFormat="1">
      <c r="A31" s="205" t="s">
        <v>124</v>
      </c>
      <c r="B31" s="205" t="s">
        <v>124</v>
      </c>
      <c r="C31" s="204" t="s">
        <v>125</v>
      </c>
      <c r="D31" s="193"/>
      <c r="E31" s="193"/>
      <c r="F31" s="193"/>
      <c r="G31" s="193"/>
    </row>
    <row r="32" spans="1:7" s="194" customFormat="1">
      <c r="A32" s="206"/>
      <c r="B32" s="206"/>
      <c r="C32" s="204" t="s">
        <v>111</v>
      </c>
      <c r="D32" s="193"/>
      <c r="E32" s="193"/>
      <c r="F32" s="193"/>
      <c r="G32" s="193"/>
    </row>
    <row r="33" spans="1:7" s="194" customFormat="1">
      <c r="A33" s="205" t="s">
        <v>126</v>
      </c>
      <c r="B33" s="205" t="s">
        <v>126</v>
      </c>
      <c r="C33" s="204" t="s">
        <v>127</v>
      </c>
      <c r="D33" s="193"/>
      <c r="E33" s="193"/>
      <c r="F33" s="193"/>
      <c r="G33" s="193"/>
    </row>
    <row r="34" spans="1:7" s="194" customFormat="1">
      <c r="A34" s="207"/>
      <c r="B34" s="207"/>
      <c r="C34" s="204" t="s">
        <v>128</v>
      </c>
      <c r="D34" s="193"/>
      <c r="E34" s="193"/>
      <c r="F34" s="193"/>
      <c r="G34" s="193"/>
    </row>
    <row r="35" spans="1:7" s="194" customFormat="1">
      <c r="A35" s="205" t="s">
        <v>129</v>
      </c>
      <c r="B35" s="205" t="s">
        <v>129</v>
      </c>
      <c r="C35" s="204" t="s">
        <v>130</v>
      </c>
      <c r="D35" s="193"/>
      <c r="E35" s="193"/>
      <c r="F35" s="193"/>
      <c r="G35" s="193"/>
    </row>
    <row r="36" spans="1:7" s="194" customFormat="1">
      <c r="A36" s="207"/>
      <c r="B36" s="207"/>
      <c r="C36" s="204"/>
      <c r="D36" s="193"/>
      <c r="E36" s="193"/>
      <c r="F36" s="193"/>
      <c r="G36" s="193"/>
    </row>
    <row r="37" spans="1:7" s="194" customFormat="1" ht="12.75"/>
    <row r="38" spans="1:7" s="194" customFormat="1" ht="12.75"/>
    <row r="39" spans="1:7" s="194" customFormat="1" ht="12.75"/>
    <row r="40" spans="1:7" s="194" customFormat="1" ht="12.75"/>
    <row r="41" spans="1:7" s="194" customFormat="1" ht="12.75"/>
    <row r="42" spans="1:7" s="194" customFormat="1" ht="12.75"/>
    <row r="43" spans="1:7" s="194" customFormat="1" ht="12.75"/>
    <row r="44" spans="1:7" s="194" customFormat="1" ht="12.75"/>
    <row r="45" spans="1:7" s="194" customFormat="1" ht="12.75"/>
    <row r="46" spans="1:7" s="194" customFormat="1" ht="12.75"/>
    <row r="47" spans="1:7" s="194" customFormat="1" ht="12.75"/>
    <row r="48" spans="1:7" s="194" customFormat="1" ht="12.75"/>
    <row r="49" s="194" customFormat="1" ht="12.75"/>
    <row r="50" s="194" customFormat="1" ht="12.75"/>
    <row r="51" s="194" customFormat="1" ht="12.75"/>
    <row r="52" s="194" customFormat="1" ht="12.75"/>
    <row r="53" s="194" customFormat="1" ht="12.75"/>
    <row r="54" s="194" customFormat="1" ht="12.75"/>
    <row r="55" s="194" customFormat="1" ht="12.75"/>
    <row r="56" s="194" customFormat="1" ht="12.75"/>
    <row r="57" s="194" customFormat="1" ht="12.75"/>
    <row r="58" s="194" customFormat="1" ht="12.75"/>
    <row r="59" s="194" customFormat="1" ht="12.75"/>
    <row r="60" s="194" customFormat="1" ht="12.75"/>
    <row r="61" s="194" customFormat="1" ht="12.75"/>
    <row r="62" s="194" customFormat="1" ht="12.75"/>
    <row r="63" s="194" customFormat="1" ht="12.75"/>
    <row r="64" s="194" customFormat="1" ht="12.75"/>
    <row r="65" s="194" customFormat="1" ht="12.75"/>
    <row r="66" s="194" customFormat="1" ht="12.75"/>
    <row r="67" s="194" customFormat="1" ht="12.75"/>
    <row r="68" s="194" customFormat="1" ht="12.75"/>
    <row r="69" s="194" customFormat="1" ht="12.75"/>
    <row r="70" s="194" customFormat="1" ht="12.75"/>
    <row r="71" s="194" customFormat="1" ht="12.75"/>
    <row r="72" s="194" customFormat="1" ht="12.75"/>
    <row r="73" s="194" customFormat="1" ht="12.75"/>
    <row r="74" s="194" customFormat="1" ht="12.75"/>
    <row r="75" s="194" customFormat="1" ht="12.75"/>
    <row r="76" s="194" customFormat="1" ht="12.75"/>
    <row r="77" s="194" customFormat="1" ht="12.75"/>
    <row r="78" s="194" customFormat="1" ht="12.75"/>
    <row r="79" s="194" customFormat="1" ht="12.75"/>
    <row r="80" s="194" customFormat="1" ht="12.75"/>
    <row r="81" s="194" customFormat="1" ht="12.75"/>
    <row r="82" s="194" customFormat="1" ht="12.75"/>
    <row r="83" s="194" customFormat="1" ht="12.75"/>
    <row r="84" s="194" customFormat="1" ht="12.75"/>
    <row r="85" s="194" customFormat="1" ht="12.75"/>
    <row r="86" s="194" customFormat="1" ht="12.75"/>
    <row r="87" s="194" customFormat="1" ht="12.75"/>
    <row r="88" s="194" customFormat="1" ht="12.75"/>
    <row r="89" s="194" customFormat="1" ht="12.75"/>
    <row r="90" s="194" customFormat="1" ht="12.75"/>
    <row r="91" s="194" customFormat="1" ht="12.75"/>
    <row r="92" s="194" customFormat="1" ht="12.75"/>
    <row r="93" s="194" customFormat="1" ht="12.75"/>
    <row r="94" s="194" customFormat="1" ht="12.75"/>
    <row r="95" s="194" customFormat="1" ht="12.75"/>
    <row r="96" s="194" customFormat="1" ht="12.75"/>
    <row r="97" s="194" customFormat="1" ht="12.75"/>
    <row r="98" s="194" customFormat="1" ht="12.75"/>
    <row r="99" s="194" customFormat="1" ht="12.75"/>
    <row r="100" s="194" customFormat="1" ht="12.75"/>
    <row r="101" s="194" customFormat="1" ht="12.75"/>
    <row r="102" s="194" customFormat="1" ht="12.75"/>
    <row r="103" s="194" customFormat="1" ht="12.75"/>
    <row r="104" s="194" customFormat="1" ht="12.75"/>
    <row r="105" s="194" customFormat="1" ht="12.75"/>
    <row r="106" s="194" customFormat="1" ht="12.75"/>
    <row r="107" s="194" customFormat="1" ht="12.75"/>
    <row r="108" s="194" customFormat="1" ht="12.75"/>
    <row r="109" s="194" customFormat="1" ht="12.75"/>
  </sheetData>
  <mergeCells count="1">
    <mergeCell ref="A1:C1"/>
  </mergeCells>
  <phoneticPr fontId="29" type="noConversion"/>
  <printOptions horizontalCentered="1"/>
  <pageMargins left="0.98622047199999996" right="0.23622047244094499" top="0.55118110236220497" bottom="0.43307086614173201" header="0.23622047244094499" footer="0.23622047244094499"/>
  <pageSetup scale="96" orientation="portrait" r:id="rId1"/>
  <headerFooter alignWithMargins="0">
    <oddHeader xml:space="preserve">&amp;R&amp;"Century Gothic,Regular"
</oddHeader>
    <oddFooter xml:space="preserve">&amp;R&amp;D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CLS - Stud Sales</vt:lpstr>
      <vt:lpstr>CLS - Random Sales</vt:lpstr>
      <vt:lpstr>Non-CLS Sales</vt:lpstr>
      <vt:lpstr>Chip Sales</vt:lpstr>
      <vt:lpstr>Grades</vt:lpstr>
      <vt:lpstr>'Chip Sales'!Print_Area</vt:lpstr>
      <vt:lpstr>'CLS - Random Sales'!Print_Area</vt:lpstr>
      <vt:lpstr>'CLS - Stud Sales'!Print_Area</vt:lpstr>
      <vt:lpstr>Grades!Print_Area</vt:lpstr>
      <vt:lpstr>'Non-CLS Sales'!Print_Area</vt:lpstr>
    </vt:vector>
  </TitlesOfParts>
  <Company>BC Ministry of Forests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Milton</dc:creator>
  <cp:lastModifiedBy>caryoung</cp:lastModifiedBy>
  <cp:lastPrinted>2014-11-18T17:07:50Z</cp:lastPrinted>
  <dcterms:created xsi:type="dcterms:W3CDTF">1999-06-28T18:17:06Z</dcterms:created>
  <dcterms:modified xsi:type="dcterms:W3CDTF">2014-11-18T17:07:57Z</dcterms:modified>
</cp:coreProperties>
</file>