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0" windowWidth="14832" windowHeight="8196" activeTab="1"/>
  </bookViews>
  <sheets>
    <sheet name="Metadata" sheetId="13" r:id="rId1"/>
    <sheet name="Data" sheetId="7" r:id="rId2"/>
  </sheets>
  <definedNames>
    <definedName name="_xlnm._FilterDatabase" localSheetId="1" hidden="1">Data!$A$1:$AD$958</definedName>
    <definedName name="_xlnm.Print_Titles" localSheetId="1">Data!$1:$1</definedName>
  </definedNames>
  <calcPr calcId="125725"/>
</workbook>
</file>

<file path=xl/calcChain.xml><?xml version="1.0" encoding="utf-8"?>
<calcChain xmlns="http://schemas.openxmlformats.org/spreadsheetml/2006/main">
  <c r="D958" i="7"/>
  <c r="D957"/>
  <c r="D956"/>
  <c r="D955"/>
  <c r="D954"/>
  <c r="D547"/>
  <c r="D537"/>
  <c r="D527"/>
  <c r="D518"/>
  <c r="D513"/>
  <c r="D36"/>
  <c r="D35"/>
  <c r="D34"/>
  <c r="D497"/>
  <c r="D496"/>
  <c r="D494"/>
  <c r="D485"/>
  <c r="D465"/>
  <c r="D464"/>
  <c r="D453"/>
  <c r="D22"/>
  <c r="D423"/>
  <c r="D417"/>
  <c r="D19"/>
  <c r="D406"/>
  <c r="D394"/>
  <c r="D393"/>
  <c r="D380"/>
  <c r="D378"/>
  <c r="D375"/>
  <c r="D370"/>
  <c r="D369"/>
  <c r="D366"/>
  <c r="D364"/>
  <c r="D358"/>
  <c r="D951"/>
  <c r="D354"/>
  <c r="D353"/>
  <c r="D352"/>
  <c r="D351"/>
  <c r="D350"/>
  <c r="D349"/>
  <c r="D347"/>
  <c r="D345"/>
  <c r="D16"/>
  <c r="D342"/>
  <c r="D335"/>
  <c r="D334"/>
  <c r="D331"/>
  <c r="D325"/>
  <c r="D321"/>
  <c r="D318"/>
  <c r="D315"/>
  <c r="D292"/>
  <c r="D281"/>
  <c r="D279"/>
  <c r="D277"/>
  <c r="D275"/>
  <c r="D268"/>
  <c r="D266"/>
  <c r="D264"/>
  <c r="D262"/>
  <c r="D261"/>
  <c r="D252"/>
  <c r="D246"/>
  <c r="D243"/>
  <c r="D239"/>
  <c r="D944"/>
  <c r="D232"/>
  <c r="D226"/>
  <c r="D224"/>
  <c r="D219"/>
  <c r="D10"/>
  <c r="D195"/>
  <c r="D189"/>
  <c r="D183"/>
  <c r="D176"/>
  <c r="D173"/>
  <c r="D161"/>
  <c r="D146"/>
  <c r="D107"/>
  <c r="D78"/>
  <c r="D925"/>
  <c r="D914"/>
  <c r="D911"/>
  <c r="D905"/>
  <c r="D904"/>
  <c r="D899"/>
  <c r="D884"/>
  <c r="D865"/>
  <c r="D854"/>
  <c r="D835"/>
  <c r="D829"/>
  <c r="D826"/>
  <c r="D66"/>
  <c r="D819"/>
  <c r="D63"/>
  <c r="D801"/>
  <c r="D796"/>
  <c r="D769"/>
  <c r="D767"/>
  <c r="D763"/>
  <c r="D759"/>
  <c r="D755"/>
  <c r="D753"/>
  <c r="D743"/>
  <c r="D740"/>
  <c r="D734"/>
  <c r="D732"/>
  <c r="D727"/>
  <c r="D717"/>
  <c r="D716"/>
  <c r="D715"/>
  <c r="D712"/>
  <c r="D710"/>
  <c r="D709"/>
  <c r="D706"/>
  <c r="D703"/>
  <c r="D702"/>
  <c r="D698"/>
  <c r="D697"/>
  <c r="D692"/>
  <c r="D687"/>
  <c r="D681"/>
  <c r="D680"/>
  <c r="D672"/>
  <c r="D671"/>
  <c r="D670"/>
  <c r="D669"/>
  <c r="D652"/>
  <c r="D650"/>
  <c r="D648"/>
  <c r="D645"/>
  <c r="D641"/>
  <c r="D635"/>
  <c r="D625"/>
  <c r="D616"/>
  <c r="D611"/>
  <c r="D604"/>
  <c r="D603"/>
  <c r="D590"/>
  <c r="D585"/>
  <c r="D580"/>
  <c r="D579"/>
  <c r="D566"/>
  <c r="D953"/>
  <c r="D952"/>
  <c r="D950"/>
  <c r="D949"/>
  <c r="D948"/>
  <c r="D947"/>
  <c r="D946"/>
  <c r="D945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4"/>
  <c r="D923"/>
  <c r="D922"/>
  <c r="D921"/>
  <c r="D920"/>
  <c r="D919"/>
  <c r="D918"/>
  <c r="D917"/>
  <c r="D916"/>
  <c r="D915"/>
  <c r="D913"/>
  <c r="D912"/>
  <c r="D910"/>
  <c r="D909"/>
  <c r="D908"/>
  <c r="D907"/>
  <c r="D906"/>
  <c r="D903"/>
  <c r="D902"/>
  <c r="D901"/>
  <c r="D900"/>
  <c r="D898"/>
  <c r="D897"/>
  <c r="D896"/>
  <c r="D895"/>
  <c r="D894"/>
  <c r="D893"/>
  <c r="D892"/>
  <c r="D891"/>
  <c r="D890"/>
  <c r="D889"/>
  <c r="D888"/>
  <c r="D887"/>
  <c r="D886"/>
  <c r="D885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4"/>
  <c r="D863"/>
  <c r="D862"/>
  <c r="D861"/>
  <c r="D860"/>
  <c r="D859"/>
  <c r="D858"/>
  <c r="D857"/>
  <c r="D856"/>
  <c r="D855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4"/>
  <c r="D833"/>
  <c r="D832"/>
  <c r="D831"/>
  <c r="D830"/>
  <c r="D828"/>
  <c r="D827"/>
  <c r="D825"/>
  <c r="D824"/>
  <c r="D823"/>
  <c r="D822"/>
  <c r="D821"/>
  <c r="D820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0"/>
  <c r="D799"/>
  <c r="D798"/>
  <c r="D797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8"/>
  <c r="D766"/>
  <c r="D765"/>
  <c r="D764"/>
  <c r="D762"/>
  <c r="D761"/>
  <c r="D760"/>
  <c r="D758"/>
  <c r="D757"/>
  <c r="D756"/>
  <c r="D754"/>
  <c r="D752"/>
  <c r="D751"/>
  <c r="D750"/>
  <c r="D749"/>
  <c r="D748"/>
  <c r="D747"/>
  <c r="D746"/>
  <c r="D745"/>
  <c r="D744"/>
  <c r="D742"/>
  <c r="D741"/>
  <c r="D739"/>
  <c r="D738"/>
  <c r="D737"/>
  <c r="D736"/>
  <c r="D735"/>
  <c r="D733"/>
  <c r="D731"/>
  <c r="D730"/>
  <c r="D729"/>
  <c r="D728"/>
  <c r="D726"/>
  <c r="D725"/>
  <c r="D724"/>
  <c r="D723"/>
  <c r="D722"/>
  <c r="D721"/>
  <c r="D720"/>
  <c r="D719"/>
  <c r="D718"/>
  <c r="D714"/>
  <c r="D713"/>
  <c r="D711"/>
  <c r="D708"/>
  <c r="D707"/>
  <c r="D705"/>
  <c r="D704"/>
  <c r="D701"/>
  <c r="D700"/>
  <c r="D699"/>
  <c r="D696"/>
  <c r="D695"/>
  <c r="D694"/>
  <c r="D693"/>
  <c r="D691"/>
  <c r="D690"/>
  <c r="D689"/>
  <c r="D688"/>
  <c r="D686"/>
  <c r="D685"/>
  <c r="D684"/>
  <c r="D683"/>
  <c r="D682"/>
  <c r="D679"/>
  <c r="D678"/>
  <c r="D677"/>
  <c r="D676"/>
  <c r="D675"/>
  <c r="D674"/>
  <c r="D673"/>
  <c r="D668"/>
  <c r="D667"/>
  <c r="D666"/>
  <c r="D665"/>
  <c r="D664"/>
  <c r="D663"/>
  <c r="D662"/>
  <c r="D661"/>
  <c r="D660"/>
  <c r="D659"/>
  <c r="D658"/>
  <c r="D657"/>
  <c r="D656"/>
  <c r="D655"/>
  <c r="D654"/>
  <c r="D653"/>
  <c r="D651"/>
  <c r="D649"/>
  <c r="D647"/>
  <c r="D646"/>
  <c r="D644"/>
  <c r="D643"/>
  <c r="D642"/>
  <c r="D640"/>
  <c r="D639"/>
  <c r="D638"/>
  <c r="D637"/>
  <c r="D636"/>
  <c r="D634"/>
  <c r="D633"/>
  <c r="D632"/>
  <c r="D631"/>
  <c r="D630"/>
  <c r="D629"/>
  <c r="D628"/>
  <c r="D627"/>
  <c r="D626"/>
  <c r="D624"/>
  <c r="D623"/>
  <c r="D622"/>
  <c r="D621"/>
  <c r="D620"/>
  <c r="D619"/>
  <c r="D618"/>
  <c r="D617"/>
  <c r="D615"/>
  <c r="D614"/>
  <c r="D613"/>
  <c r="D612"/>
  <c r="D610"/>
  <c r="D609"/>
  <c r="D608"/>
  <c r="D607"/>
  <c r="D606"/>
  <c r="D605"/>
  <c r="D602"/>
  <c r="D601"/>
  <c r="D600"/>
  <c r="D599"/>
  <c r="D598"/>
  <c r="D597"/>
  <c r="D596"/>
  <c r="D595"/>
  <c r="D594"/>
  <c r="D593"/>
  <c r="D592"/>
  <c r="D591"/>
  <c r="D589"/>
  <c r="D588"/>
  <c r="D587"/>
  <c r="D586"/>
  <c r="D584"/>
  <c r="D583"/>
  <c r="D582"/>
  <c r="D581"/>
  <c r="D578"/>
  <c r="D577"/>
  <c r="D576"/>
  <c r="D575"/>
  <c r="D574"/>
  <c r="D573"/>
  <c r="D572"/>
  <c r="D571"/>
  <c r="D570"/>
  <c r="D569"/>
  <c r="D568"/>
  <c r="D567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6"/>
  <c r="D545"/>
  <c r="D544"/>
  <c r="D543"/>
  <c r="D542"/>
  <c r="D541"/>
  <c r="D540"/>
  <c r="D539"/>
  <c r="D538"/>
  <c r="D536"/>
  <c r="D535"/>
  <c r="D534"/>
  <c r="D533"/>
  <c r="D532"/>
  <c r="D531"/>
  <c r="D530"/>
  <c r="D529"/>
  <c r="D528"/>
  <c r="D526"/>
  <c r="D525"/>
  <c r="D524"/>
  <c r="D523"/>
  <c r="D522"/>
  <c r="D521"/>
  <c r="D520"/>
  <c r="D519"/>
  <c r="D517"/>
  <c r="D516"/>
  <c r="D515"/>
  <c r="D514"/>
  <c r="D512"/>
  <c r="D511"/>
  <c r="D510"/>
  <c r="D509"/>
  <c r="D508"/>
  <c r="D507"/>
  <c r="D506"/>
  <c r="D505"/>
  <c r="D504"/>
  <c r="D503"/>
  <c r="D502"/>
  <c r="D501"/>
  <c r="D500"/>
  <c r="D499"/>
  <c r="D498"/>
  <c r="D495"/>
  <c r="D493"/>
  <c r="D492"/>
  <c r="D491"/>
  <c r="D490"/>
  <c r="D489"/>
  <c r="D488"/>
  <c r="D487"/>
  <c r="D486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3"/>
  <c r="D462"/>
  <c r="D461"/>
  <c r="D460"/>
  <c r="D459"/>
  <c r="D458"/>
  <c r="D457"/>
  <c r="D456"/>
  <c r="D455"/>
  <c r="D454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2"/>
  <c r="D421"/>
  <c r="D420"/>
  <c r="D419"/>
  <c r="D418"/>
  <c r="D416"/>
  <c r="D415"/>
  <c r="D414"/>
  <c r="D413"/>
  <c r="D412"/>
  <c r="D411"/>
  <c r="D410"/>
  <c r="D409"/>
  <c r="D408"/>
  <c r="D407"/>
  <c r="D405"/>
  <c r="D404"/>
  <c r="D403"/>
  <c r="D402"/>
  <c r="D401"/>
  <c r="D400"/>
  <c r="D399"/>
  <c r="D398"/>
  <c r="D397"/>
  <c r="D396"/>
  <c r="D395"/>
  <c r="D392"/>
  <c r="D391"/>
  <c r="D390"/>
  <c r="D389"/>
  <c r="D388"/>
  <c r="D387"/>
  <c r="D386"/>
  <c r="D385"/>
  <c r="D384"/>
  <c r="D383"/>
  <c r="D382"/>
  <c r="D381"/>
  <c r="D379"/>
  <c r="D377"/>
  <c r="D376"/>
  <c r="D374"/>
  <c r="D373"/>
  <c r="D372"/>
  <c r="D371"/>
  <c r="D368"/>
  <c r="D367"/>
  <c r="D365"/>
  <c r="D363"/>
  <c r="D362"/>
  <c r="D361"/>
  <c r="D360"/>
  <c r="D359"/>
  <c r="D357"/>
  <c r="D356"/>
  <c r="D355"/>
  <c r="D348"/>
  <c r="D346"/>
  <c r="D344"/>
  <c r="D343"/>
  <c r="D341"/>
  <c r="D340"/>
  <c r="D339"/>
  <c r="D338"/>
  <c r="D337"/>
  <c r="D336"/>
  <c r="D333"/>
  <c r="D332"/>
  <c r="D330"/>
  <c r="D329"/>
  <c r="D328"/>
  <c r="D327"/>
  <c r="D326"/>
  <c r="D324"/>
  <c r="D323"/>
  <c r="D322"/>
  <c r="D320"/>
  <c r="D319"/>
  <c r="D317"/>
  <c r="D316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1"/>
  <c r="D290"/>
  <c r="D289"/>
  <c r="D288"/>
  <c r="D287"/>
  <c r="D286"/>
  <c r="D285"/>
  <c r="D284"/>
  <c r="D283"/>
  <c r="D282"/>
  <c r="D280"/>
  <c r="D278"/>
  <c r="D276"/>
  <c r="D274"/>
  <c r="D273"/>
  <c r="D272"/>
  <c r="D271"/>
  <c r="D270"/>
  <c r="D269"/>
  <c r="D267"/>
  <c r="D265"/>
  <c r="D263"/>
  <c r="D260"/>
  <c r="D259"/>
  <c r="D258"/>
  <c r="D257"/>
  <c r="D256"/>
  <c r="D255"/>
  <c r="D254"/>
  <c r="D253"/>
  <c r="D251"/>
  <c r="D250"/>
  <c r="D249"/>
  <c r="D248"/>
  <c r="D247"/>
  <c r="D245"/>
  <c r="D244"/>
  <c r="D242"/>
  <c r="D241"/>
  <c r="D240"/>
  <c r="D238"/>
  <c r="D237"/>
  <c r="D236"/>
  <c r="D235"/>
  <c r="D234"/>
  <c r="D233"/>
  <c r="D231"/>
  <c r="D230"/>
  <c r="D229"/>
  <c r="D228"/>
  <c r="D227"/>
  <c r="D225"/>
  <c r="D223"/>
  <c r="D222"/>
  <c r="D221"/>
  <c r="D220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4"/>
  <c r="D193"/>
  <c r="D192"/>
  <c r="D191"/>
  <c r="D190"/>
  <c r="D188"/>
  <c r="D187"/>
  <c r="D186"/>
  <c r="D185"/>
  <c r="D184"/>
  <c r="D182"/>
  <c r="D181"/>
  <c r="D180"/>
  <c r="D179"/>
  <c r="D178"/>
  <c r="D177"/>
  <c r="D175"/>
  <c r="D174"/>
  <c r="D172"/>
  <c r="D171"/>
  <c r="D170"/>
  <c r="D169"/>
  <c r="D168"/>
  <c r="D167"/>
  <c r="D166"/>
  <c r="D165"/>
  <c r="D164"/>
  <c r="D163"/>
  <c r="D162"/>
  <c r="D160"/>
  <c r="D159"/>
  <c r="D158"/>
  <c r="D157"/>
  <c r="D156"/>
  <c r="D155"/>
  <c r="D154"/>
  <c r="D153"/>
  <c r="D152"/>
  <c r="D151"/>
  <c r="D150"/>
  <c r="D149"/>
  <c r="D148"/>
  <c r="D147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7"/>
  <c r="D76"/>
  <c r="D75"/>
  <c r="D74"/>
  <c r="D73"/>
  <c r="D72"/>
  <c r="D71"/>
  <c r="D70"/>
  <c r="D69"/>
  <c r="D68"/>
  <c r="D67"/>
  <c r="D65"/>
  <c r="D64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3"/>
  <c r="D32"/>
  <c r="D31"/>
  <c r="D30"/>
  <c r="D29"/>
  <c r="D28"/>
  <c r="D27"/>
  <c r="D26"/>
  <c r="D25"/>
  <c r="D24"/>
  <c r="D23"/>
  <c r="D21"/>
  <c r="D20"/>
  <c r="D18"/>
  <c r="D17"/>
  <c r="D15"/>
  <c r="D14"/>
  <c r="D13"/>
  <c r="D12"/>
  <c r="D11"/>
  <c r="D9"/>
  <c r="D8"/>
  <c r="D7"/>
  <c r="D6"/>
  <c r="D5"/>
  <c r="D4"/>
  <c r="D3"/>
  <c r="N716"/>
  <c r="N668"/>
  <c r="N310"/>
  <c r="X958"/>
  <c r="X957"/>
  <c r="X956"/>
  <c r="X955"/>
  <c r="X954"/>
  <c r="X547"/>
  <c r="X537"/>
  <c r="X527"/>
  <c r="X518"/>
  <c r="X513"/>
  <c r="X36"/>
  <c r="X35"/>
  <c r="X34"/>
  <c r="X497"/>
  <c r="X496"/>
  <c r="X494"/>
  <c r="X485"/>
  <c r="X465"/>
  <c r="X464"/>
  <c r="X453"/>
  <c r="X22"/>
  <c r="X423"/>
  <c r="X417"/>
  <c r="X19"/>
  <c r="X406"/>
  <c r="X394"/>
  <c r="X393"/>
  <c r="X380"/>
  <c r="X378"/>
  <c r="X375"/>
  <c r="X370"/>
  <c r="X369"/>
  <c r="X366"/>
  <c r="X364"/>
  <c r="X358"/>
  <c r="X951"/>
  <c r="X354"/>
  <c r="X353"/>
  <c r="X352"/>
  <c r="X351"/>
  <c r="X350"/>
  <c r="X349"/>
  <c r="X347"/>
  <c r="X345"/>
  <c r="X16"/>
  <c r="X342"/>
  <c r="X335"/>
  <c r="X334"/>
  <c r="X331"/>
  <c r="X325"/>
  <c r="X321"/>
  <c r="X318"/>
  <c r="X315"/>
  <c r="X292"/>
  <c r="X281"/>
  <c r="X279"/>
  <c r="X277"/>
  <c r="X275"/>
  <c r="X268"/>
  <c r="X266"/>
  <c r="X264"/>
  <c r="X262"/>
  <c r="X261"/>
  <c r="X252"/>
  <c r="X246"/>
  <c r="X243"/>
  <c r="X239"/>
  <c r="X944"/>
  <c r="X232"/>
  <c r="X226"/>
  <c r="X224"/>
  <c r="X219"/>
  <c r="X10"/>
  <c r="X195"/>
  <c r="X189"/>
  <c r="X183"/>
  <c r="X176"/>
  <c r="X173"/>
  <c r="X161"/>
  <c r="X146"/>
  <c r="X107"/>
  <c r="X78"/>
  <c r="X925"/>
  <c r="X914"/>
  <c r="X911"/>
  <c r="X905"/>
  <c r="X904"/>
  <c r="X899"/>
  <c r="X884"/>
  <c r="X865"/>
  <c r="X854"/>
  <c r="X835"/>
  <c r="X829"/>
  <c r="X826"/>
  <c r="X66"/>
  <c r="X819"/>
  <c r="X63"/>
  <c r="X801"/>
  <c r="X796"/>
  <c r="X769"/>
  <c r="X767"/>
  <c r="X763"/>
  <c r="X759"/>
  <c r="X755"/>
  <c r="X753"/>
  <c r="X743"/>
  <c r="X740"/>
  <c r="X734"/>
  <c r="X732"/>
  <c r="X727"/>
  <c r="X717"/>
  <c r="X716"/>
  <c r="X715"/>
  <c r="X712"/>
  <c r="X710"/>
  <c r="X709"/>
  <c r="X706"/>
  <c r="X703"/>
  <c r="X702"/>
  <c r="X698"/>
  <c r="X697"/>
  <c r="X692"/>
  <c r="X687"/>
  <c r="X681"/>
  <c r="X680"/>
  <c r="X672"/>
  <c r="X671"/>
  <c r="X670"/>
  <c r="X669"/>
  <c r="X652"/>
  <c r="X650"/>
  <c r="X648"/>
  <c r="X645"/>
  <c r="X641"/>
  <c r="X635"/>
  <c r="X625"/>
  <c r="X616"/>
  <c r="X611"/>
  <c r="X604"/>
  <c r="X603"/>
  <c r="X590"/>
  <c r="X585"/>
  <c r="X580"/>
  <c r="X579"/>
  <c r="X566"/>
  <c r="X953"/>
  <c r="X952"/>
  <c r="X950"/>
  <c r="X949"/>
  <c r="X948"/>
  <c r="X947"/>
  <c r="X946"/>
  <c r="X945"/>
  <c r="X943"/>
  <c r="X942"/>
  <c r="X941"/>
  <c r="X940"/>
  <c r="X939"/>
  <c r="X938"/>
  <c r="X937"/>
  <c r="X936"/>
  <c r="X935"/>
  <c r="X934"/>
  <c r="X933"/>
  <c r="X932"/>
  <c r="X931"/>
  <c r="X930"/>
  <c r="X929"/>
  <c r="X928"/>
  <c r="X927"/>
  <c r="X926"/>
  <c r="X924"/>
  <c r="X923"/>
  <c r="X922"/>
  <c r="X921"/>
  <c r="X920"/>
  <c r="X919"/>
  <c r="X918"/>
  <c r="X917"/>
  <c r="X916"/>
  <c r="X915"/>
  <c r="X913"/>
  <c r="X912"/>
  <c r="X910"/>
  <c r="X909"/>
  <c r="X908"/>
  <c r="X907"/>
  <c r="X906"/>
  <c r="X903"/>
  <c r="X902"/>
  <c r="X901"/>
  <c r="X900"/>
  <c r="X898"/>
  <c r="X897"/>
  <c r="X896"/>
  <c r="X895"/>
  <c r="X894"/>
  <c r="X893"/>
  <c r="X892"/>
  <c r="X891"/>
  <c r="X890"/>
  <c r="X889"/>
  <c r="X888"/>
  <c r="X887"/>
  <c r="X886"/>
  <c r="X885"/>
  <c r="X883"/>
  <c r="X882"/>
  <c r="X881"/>
  <c r="X880"/>
  <c r="X879"/>
  <c r="X878"/>
  <c r="X877"/>
  <c r="X876"/>
  <c r="X875"/>
  <c r="X874"/>
  <c r="X873"/>
  <c r="X872"/>
  <c r="X871"/>
  <c r="X870"/>
  <c r="X869"/>
  <c r="X868"/>
  <c r="X867"/>
  <c r="X866"/>
  <c r="X864"/>
  <c r="X863"/>
  <c r="X862"/>
  <c r="X861"/>
  <c r="X860"/>
  <c r="X859"/>
  <c r="X858"/>
  <c r="X857"/>
  <c r="X856"/>
  <c r="X855"/>
  <c r="X853"/>
  <c r="X852"/>
  <c r="X851"/>
  <c r="X850"/>
  <c r="X849"/>
  <c r="X848"/>
  <c r="X847"/>
  <c r="X846"/>
  <c r="X845"/>
  <c r="X844"/>
  <c r="X843"/>
  <c r="X842"/>
  <c r="X841"/>
  <c r="X840"/>
  <c r="X839"/>
  <c r="X838"/>
  <c r="X837"/>
  <c r="X836"/>
  <c r="X834"/>
  <c r="X833"/>
  <c r="X832"/>
  <c r="X831"/>
  <c r="X830"/>
  <c r="X828"/>
  <c r="X827"/>
  <c r="X825"/>
  <c r="X824"/>
  <c r="X823"/>
  <c r="X822"/>
  <c r="X821"/>
  <c r="X820"/>
  <c r="X818"/>
  <c r="X817"/>
  <c r="X816"/>
  <c r="X815"/>
  <c r="X814"/>
  <c r="X813"/>
  <c r="X812"/>
  <c r="X811"/>
  <c r="X810"/>
  <c r="X809"/>
  <c r="X808"/>
  <c r="X807"/>
  <c r="X806"/>
  <c r="X805"/>
  <c r="X804"/>
  <c r="X803"/>
  <c r="X802"/>
  <c r="X800"/>
  <c r="X799"/>
  <c r="X798"/>
  <c r="X797"/>
  <c r="X795"/>
  <c r="X794"/>
  <c r="X793"/>
  <c r="X792"/>
  <c r="X791"/>
  <c r="X790"/>
  <c r="X789"/>
  <c r="X788"/>
  <c r="X787"/>
  <c r="X786"/>
  <c r="X785"/>
  <c r="X784"/>
  <c r="X783"/>
  <c r="X782"/>
  <c r="X781"/>
  <c r="X780"/>
  <c r="X779"/>
  <c r="X778"/>
  <c r="X777"/>
  <c r="X776"/>
  <c r="X775"/>
  <c r="X774"/>
  <c r="X773"/>
  <c r="X772"/>
  <c r="X771"/>
  <c r="X770"/>
  <c r="X768"/>
  <c r="X766"/>
  <c r="X765"/>
  <c r="X764"/>
  <c r="X762"/>
  <c r="X761"/>
  <c r="X760"/>
  <c r="X758"/>
  <c r="X757"/>
  <c r="X756"/>
  <c r="X754"/>
  <c r="X752"/>
  <c r="X751"/>
  <c r="X750"/>
  <c r="X749"/>
  <c r="X748"/>
  <c r="X747"/>
  <c r="X746"/>
  <c r="X745"/>
  <c r="X744"/>
  <c r="X742"/>
  <c r="X741"/>
  <c r="X739"/>
  <c r="X738"/>
  <c r="X737"/>
  <c r="X736"/>
  <c r="X735"/>
  <c r="X733"/>
  <c r="X731"/>
  <c r="X730"/>
  <c r="X729"/>
  <c r="X728"/>
  <c r="X726"/>
  <c r="X725"/>
  <c r="X724"/>
  <c r="X723"/>
  <c r="X722"/>
  <c r="X721"/>
  <c r="X720"/>
  <c r="X719"/>
  <c r="X718"/>
  <c r="X714"/>
  <c r="X713"/>
  <c r="X711"/>
  <c r="X708"/>
  <c r="X707"/>
  <c r="X705"/>
  <c r="X704"/>
  <c r="X701"/>
  <c r="X700"/>
  <c r="X699"/>
  <c r="X696"/>
  <c r="X695"/>
  <c r="X694"/>
  <c r="X693"/>
  <c r="X691"/>
  <c r="X690"/>
  <c r="X689"/>
  <c r="X688"/>
  <c r="X686"/>
  <c r="X685"/>
  <c r="X684"/>
  <c r="X683"/>
  <c r="X682"/>
  <c r="X679"/>
  <c r="X678"/>
  <c r="X677"/>
  <c r="X676"/>
  <c r="X675"/>
  <c r="X674"/>
  <c r="X673"/>
  <c r="X668"/>
  <c r="X667"/>
  <c r="X666"/>
  <c r="X665"/>
  <c r="X664"/>
  <c r="X663"/>
  <c r="X662"/>
  <c r="X661"/>
  <c r="X660"/>
  <c r="X659"/>
  <c r="X658"/>
  <c r="X657"/>
  <c r="X656"/>
  <c r="X655"/>
  <c r="X654"/>
  <c r="X653"/>
  <c r="X651"/>
  <c r="X649"/>
  <c r="X647"/>
  <c r="X646"/>
  <c r="X644"/>
  <c r="X643"/>
  <c r="X642"/>
  <c r="X640"/>
  <c r="X639"/>
  <c r="X638"/>
  <c r="X637"/>
  <c r="X636"/>
  <c r="X634"/>
  <c r="X633"/>
  <c r="X632"/>
  <c r="X631"/>
  <c r="X630"/>
  <c r="X629"/>
  <c r="X628"/>
  <c r="X627"/>
  <c r="X626"/>
  <c r="X624"/>
  <c r="X623"/>
  <c r="X622"/>
  <c r="X621"/>
  <c r="X620"/>
  <c r="X619"/>
  <c r="X618"/>
  <c r="X617"/>
  <c r="X615"/>
  <c r="X614"/>
  <c r="X613"/>
  <c r="X612"/>
  <c r="X610"/>
  <c r="X609"/>
  <c r="X608"/>
  <c r="X607"/>
  <c r="X606"/>
  <c r="X605"/>
  <c r="X602"/>
  <c r="X601"/>
  <c r="X600"/>
  <c r="X599"/>
  <c r="X598"/>
  <c r="X597"/>
  <c r="X596"/>
  <c r="X595"/>
  <c r="X594"/>
  <c r="X593"/>
  <c r="X592"/>
  <c r="X591"/>
  <c r="X589"/>
  <c r="X588"/>
  <c r="X587"/>
  <c r="X586"/>
  <c r="X584"/>
  <c r="X583"/>
  <c r="X582"/>
  <c r="X581"/>
  <c r="X578"/>
  <c r="X577"/>
  <c r="X576"/>
  <c r="X575"/>
  <c r="X574"/>
  <c r="X573"/>
  <c r="X572"/>
  <c r="X571"/>
  <c r="X570"/>
  <c r="X569"/>
  <c r="X568"/>
  <c r="X567"/>
  <c r="X565"/>
  <c r="X564"/>
  <c r="X563"/>
  <c r="X562"/>
  <c r="X561"/>
  <c r="X560"/>
  <c r="X559"/>
  <c r="X558"/>
  <c r="X557"/>
  <c r="X556"/>
  <c r="X555"/>
  <c r="X554"/>
  <c r="X553"/>
  <c r="X552"/>
  <c r="X551"/>
  <c r="X550"/>
  <c r="X549"/>
  <c r="X548"/>
  <c r="X546"/>
  <c r="X545"/>
  <c r="X544"/>
  <c r="X543"/>
  <c r="X542"/>
  <c r="X541"/>
  <c r="X540"/>
  <c r="X539"/>
  <c r="X538"/>
  <c r="X536"/>
  <c r="X535"/>
  <c r="X534"/>
  <c r="X533"/>
  <c r="X532"/>
  <c r="X531"/>
  <c r="X530"/>
  <c r="X529"/>
  <c r="X528"/>
  <c r="X526"/>
  <c r="X525"/>
  <c r="X524"/>
  <c r="X523"/>
  <c r="X522"/>
  <c r="X521"/>
  <c r="X520"/>
  <c r="X519"/>
  <c r="X517"/>
  <c r="X516"/>
  <c r="X515"/>
  <c r="X514"/>
  <c r="X512"/>
  <c r="X511"/>
  <c r="X510"/>
  <c r="X509"/>
  <c r="X508"/>
  <c r="X507"/>
  <c r="X506"/>
  <c r="X505"/>
  <c r="X504"/>
  <c r="X503"/>
  <c r="X502"/>
  <c r="X501"/>
  <c r="X500"/>
  <c r="X499"/>
  <c r="X498"/>
  <c r="X495"/>
  <c r="X493"/>
  <c r="X492"/>
  <c r="X491"/>
  <c r="X490"/>
  <c r="X489"/>
  <c r="X488"/>
  <c r="X487"/>
  <c r="X486"/>
  <c r="X484"/>
  <c r="X483"/>
  <c r="X482"/>
  <c r="X481"/>
  <c r="X480"/>
  <c r="X479"/>
  <c r="X478"/>
  <c r="X477"/>
  <c r="X476"/>
  <c r="X475"/>
  <c r="X474"/>
  <c r="X473"/>
  <c r="X472"/>
  <c r="X471"/>
  <c r="X470"/>
  <c r="X469"/>
  <c r="X468"/>
  <c r="X467"/>
  <c r="X466"/>
  <c r="X463"/>
  <c r="X462"/>
  <c r="X461"/>
  <c r="X460"/>
  <c r="X459"/>
  <c r="X458"/>
  <c r="X457"/>
  <c r="X456"/>
  <c r="X455"/>
  <c r="X454"/>
  <c r="X452"/>
  <c r="X451"/>
  <c r="X450"/>
  <c r="X449"/>
  <c r="X448"/>
  <c r="X447"/>
  <c r="X446"/>
  <c r="X445"/>
  <c r="X444"/>
  <c r="X443"/>
  <c r="X442"/>
  <c r="X441"/>
  <c r="X440"/>
  <c r="X439"/>
  <c r="X438"/>
  <c r="X437"/>
  <c r="X436"/>
  <c r="X435"/>
  <c r="X434"/>
  <c r="X433"/>
  <c r="X432"/>
  <c r="X431"/>
  <c r="X430"/>
  <c r="X429"/>
  <c r="X428"/>
  <c r="X427"/>
  <c r="X426"/>
  <c r="X425"/>
  <c r="X424"/>
  <c r="X422"/>
  <c r="X421"/>
  <c r="X420"/>
  <c r="X419"/>
  <c r="X418"/>
  <c r="X416"/>
  <c r="X415"/>
  <c r="X414"/>
  <c r="X413"/>
  <c r="X412"/>
  <c r="X411"/>
  <c r="X410"/>
  <c r="X409"/>
  <c r="X408"/>
  <c r="X407"/>
  <c r="X405"/>
  <c r="X404"/>
  <c r="X403"/>
  <c r="X402"/>
  <c r="X401"/>
  <c r="X400"/>
  <c r="X399"/>
  <c r="X398"/>
  <c r="X397"/>
  <c r="X396"/>
  <c r="X395"/>
  <c r="X392"/>
  <c r="X391"/>
  <c r="X390"/>
  <c r="X389"/>
  <c r="X388"/>
  <c r="X387"/>
  <c r="X386"/>
  <c r="X385"/>
  <c r="X384"/>
  <c r="X383"/>
  <c r="X382"/>
  <c r="X381"/>
  <c r="X379"/>
  <c r="X377"/>
  <c r="X376"/>
  <c r="X374"/>
  <c r="X373"/>
  <c r="X372"/>
  <c r="X371"/>
  <c r="X368"/>
  <c r="X367"/>
  <c r="X365"/>
  <c r="X363"/>
  <c r="X362"/>
  <c r="X361"/>
  <c r="X360"/>
  <c r="X359"/>
  <c r="X357"/>
  <c r="X356"/>
  <c r="X355"/>
  <c r="X348"/>
  <c r="X346"/>
  <c r="X344"/>
  <c r="X343"/>
  <c r="X341"/>
  <c r="X340"/>
  <c r="X339"/>
  <c r="X338"/>
  <c r="X337"/>
  <c r="X336"/>
  <c r="X333"/>
  <c r="X332"/>
  <c r="X330"/>
  <c r="X329"/>
  <c r="X328"/>
  <c r="X327"/>
  <c r="X326"/>
  <c r="X324"/>
  <c r="X323"/>
  <c r="X322"/>
  <c r="X320"/>
  <c r="X319"/>
  <c r="X317"/>
  <c r="X316"/>
  <c r="X314"/>
  <c r="X313"/>
  <c r="X312"/>
  <c r="X311"/>
  <c r="X310"/>
  <c r="X309"/>
  <c r="X308"/>
  <c r="X307"/>
  <c r="X306"/>
  <c r="X305"/>
  <c r="X304"/>
  <c r="X303"/>
  <c r="X302"/>
  <c r="X301"/>
  <c r="X300"/>
  <c r="X299"/>
  <c r="X298"/>
  <c r="X297"/>
  <c r="X296"/>
  <c r="X295"/>
  <c r="X294"/>
  <c r="X293"/>
  <c r="X291"/>
  <c r="X290"/>
  <c r="X289"/>
  <c r="X288"/>
  <c r="X287"/>
  <c r="X286"/>
  <c r="X285"/>
  <c r="X284"/>
  <c r="X283"/>
  <c r="X282"/>
  <c r="X280"/>
  <c r="X278"/>
  <c r="X276"/>
  <c r="X274"/>
  <c r="X273"/>
  <c r="X272"/>
  <c r="X271"/>
  <c r="X270"/>
  <c r="X269"/>
  <c r="X267"/>
  <c r="X265"/>
  <c r="X263"/>
  <c r="X260"/>
  <c r="X259"/>
  <c r="X258"/>
  <c r="X257"/>
  <c r="X256"/>
  <c r="X255"/>
  <c r="X254"/>
  <c r="X253"/>
  <c r="X251"/>
  <c r="X250"/>
  <c r="X249"/>
  <c r="X248"/>
  <c r="X247"/>
  <c r="X245"/>
  <c r="X244"/>
  <c r="X242"/>
  <c r="X241"/>
  <c r="X240"/>
  <c r="X238"/>
  <c r="X237"/>
  <c r="X236"/>
  <c r="X235"/>
  <c r="X234"/>
  <c r="X233"/>
  <c r="X231"/>
  <c r="X230"/>
  <c r="X229"/>
  <c r="X228"/>
  <c r="X227"/>
  <c r="X225"/>
  <c r="X223"/>
  <c r="X222"/>
  <c r="X221"/>
  <c r="X220"/>
  <c r="X218"/>
  <c r="X217"/>
  <c r="X216"/>
  <c r="X215"/>
  <c r="X214"/>
  <c r="X213"/>
  <c r="X212"/>
  <c r="X211"/>
  <c r="X210"/>
  <c r="X209"/>
  <c r="X208"/>
  <c r="X207"/>
  <c r="X206"/>
  <c r="X205"/>
  <c r="X204"/>
  <c r="X203"/>
  <c r="X202"/>
  <c r="X201"/>
  <c r="X200"/>
  <c r="X199"/>
  <c r="X198"/>
  <c r="X197"/>
  <c r="X196"/>
  <c r="X194"/>
  <c r="X193"/>
  <c r="X192"/>
  <c r="X191"/>
  <c r="X190"/>
  <c r="X188"/>
  <c r="X187"/>
  <c r="X186"/>
  <c r="X185"/>
  <c r="X184"/>
  <c r="X182"/>
  <c r="X181"/>
  <c r="X180"/>
  <c r="X179"/>
  <c r="X178"/>
  <c r="X177"/>
  <c r="X175"/>
  <c r="X174"/>
  <c r="X172"/>
  <c r="X171"/>
  <c r="X170"/>
  <c r="X169"/>
  <c r="X168"/>
  <c r="X167"/>
  <c r="X166"/>
  <c r="X165"/>
  <c r="X164"/>
  <c r="X163"/>
  <c r="X162"/>
  <c r="X160"/>
  <c r="X159"/>
  <c r="X158"/>
  <c r="X157"/>
  <c r="X156"/>
  <c r="X155"/>
  <c r="X154"/>
  <c r="X153"/>
  <c r="X152"/>
  <c r="X151"/>
  <c r="X150"/>
  <c r="X149"/>
  <c r="X148"/>
  <c r="X147"/>
  <c r="X145"/>
  <c r="X144"/>
  <c r="X143"/>
  <c r="X142"/>
  <c r="X141"/>
  <c r="X140"/>
  <c r="X139"/>
  <c r="X138"/>
  <c r="X137"/>
  <c r="X136"/>
  <c r="X135"/>
  <c r="X134"/>
  <c r="X133"/>
  <c r="X132"/>
  <c r="X131"/>
  <c r="X130"/>
  <c r="X129"/>
  <c r="X128"/>
  <c r="X127"/>
  <c r="X126"/>
  <c r="X125"/>
  <c r="X124"/>
  <c r="X123"/>
  <c r="X122"/>
  <c r="X121"/>
  <c r="X120"/>
  <c r="X119"/>
  <c r="X118"/>
  <c r="X117"/>
  <c r="X116"/>
  <c r="X115"/>
  <c r="X114"/>
  <c r="X113"/>
  <c r="X112"/>
  <c r="X111"/>
  <c r="X110"/>
  <c r="X109"/>
  <c r="X108"/>
  <c r="X106"/>
  <c r="X105"/>
  <c r="X104"/>
  <c r="X103"/>
  <c r="X102"/>
  <c r="X101"/>
  <c r="X100"/>
  <c r="X99"/>
  <c r="X98"/>
  <c r="X97"/>
  <c r="X96"/>
  <c r="X95"/>
  <c r="X94"/>
  <c r="X93"/>
  <c r="X92"/>
  <c r="X91"/>
  <c r="X90"/>
  <c r="X89"/>
  <c r="X88"/>
  <c r="X87"/>
  <c r="X86"/>
  <c r="X85"/>
  <c r="X84"/>
  <c r="X83"/>
  <c r="X82"/>
  <c r="X81"/>
  <c r="X80"/>
  <c r="X79"/>
  <c r="X77"/>
  <c r="X76"/>
  <c r="X75"/>
  <c r="X74"/>
  <c r="X73"/>
  <c r="X72"/>
  <c r="X71"/>
  <c r="X70"/>
  <c r="X69"/>
  <c r="X68"/>
  <c r="X67"/>
  <c r="X65"/>
  <c r="X64"/>
  <c r="X62"/>
  <c r="X61"/>
  <c r="X60"/>
  <c r="X59"/>
  <c r="X58"/>
  <c r="X57"/>
  <c r="X56"/>
  <c r="X55"/>
  <c r="X54"/>
  <c r="X53"/>
  <c r="X52"/>
  <c r="X51"/>
  <c r="X50"/>
  <c r="X49"/>
  <c r="X48"/>
  <c r="X47"/>
  <c r="X46"/>
  <c r="X45"/>
  <c r="X44"/>
  <c r="X43"/>
  <c r="X42"/>
  <c r="X41"/>
  <c r="X40"/>
  <c r="X39"/>
  <c r="X38"/>
  <c r="X37"/>
  <c r="X33"/>
  <c r="X32"/>
  <c r="X31"/>
  <c r="X30"/>
  <c r="X29"/>
  <c r="X28"/>
  <c r="X27"/>
  <c r="X26"/>
  <c r="X25"/>
  <c r="X24"/>
  <c r="X23"/>
  <c r="X21"/>
  <c r="X20"/>
  <c r="X18"/>
  <c r="X17"/>
  <c r="X15"/>
  <c r="X14"/>
  <c r="X13"/>
  <c r="X12"/>
  <c r="X11"/>
  <c r="X9"/>
  <c r="X8"/>
  <c r="X7"/>
  <c r="X6"/>
  <c r="X5"/>
  <c r="X4"/>
  <c r="X3"/>
  <c r="X2"/>
  <c r="AD319"/>
  <c r="AD274"/>
  <c r="AD36"/>
  <c r="AD35"/>
  <c r="AD34"/>
  <c r="AD22"/>
  <c r="AD19"/>
  <c r="AD380"/>
  <c r="AD378"/>
  <c r="AD375"/>
  <c r="AD370"/>
  <c r="AD369"/>
  <c r="AD366"/>
  <c r="AD364"/>
  <c r="AD358"/>
  <c r="AD354"/>
  <c r="AD353"/>
  <c r="AD352"/>
  <c r="AD351"/>
  <c r="AD350"/>
  <c r="AD349"/>
  <c r="AD347"/>
  <c r="AD345"/>
  <c r="AD16"/>
  <c r="AD342"/>
  <c r="AD335"/>
  <c r="AD334"/>
  <c r="AD331"/>
  <c r="AD325"/>
  <c r="AD321"/>
  <c r="AD318"/>
  <c r="AD315"/>
  <c r="AD292"/>
  <c r="AD281"/>
  <c r="AD279"/>
  <c r="AD277"/>
  <c r="AD275"/>
  <c r="AD268"/>
  <c r="AD266"/>
  <c r="AD264"/>
  <c r="AD262"/>
  <c r="AD261"/>
  <c r="AD944"/>
  <c r="AD146"/>
  <c r="AD769"/>
  <c r="AD767"/>
  <c r="AD763"/>
  <c r="AD759"/>
  <c r="AD755"/>
  <c r="AD753"/>
  <c r="AD743"/>
  <c r="AD740"/>
  <c r="AD727"/>
  <c r="AD717"/>
  <c r="AD716"/>
  <c r="AD715"/>
  <c r="AD712"/>
  <c r="AD710"/>
  <c r="AD709"/>
  <c r="AD706"/>
  <c r="AD703"/>
  <c r="AD702"/>
  <c r="AD698"/>
  <c r="AD697"/>
  <c r="AD692"/>
  <c r="AD687"/>
  <c r="AD681"/>
  <c r="AD680"/>
  <c r="AD672"/>
  <c r="AD671"/>
  <c r="AD670"/>
  <c r="AD669"/>
  <c r="AD946"/>
  <c r="AD945"/>
  <c r="AD943"/>
  <c r="AD771"/>
  <c r="AD770"/>
  <c r="AD768"/>
  <c r="AD766"/>
  <c r="AD765"/>
  <c r="AD764"/>
  <c r="AD762"/>
  <c r="AD761"/>
  <c r="AD760"/>
  <c r="AD758"/>
  <c r="AD757"/>
  <c r="AD756"/>
  <c r="AD754"/>
  <c r="AD752"/>
  <c r="AD751"/>
  <c r="AD750"/>
  <c r="AD749"/>
  <c r="AD748"/>
  <c r="AD747"/>
  <c r="AD746"/>
  <c r="AD745"/>
  <c r="AD744"/>
  <c r="AD742"/>
  <c r="AD741"/>
  <c r="AD739"/>
  <c r="AD738"/>
  <c r="AD737"/>
  <c r="AD730"/>
  <c r="AD729"/>
  <c r="AD728"/>
  <c r="AD726"/>
  <c r="AD725"/>
  <c r="AD723"/>
  <c r="AD722"/>
  <c r="AD721"/>
  <c r="AD720"/>
  <c r="AD719"/>
  <c r="AD718"/>
  <c r="AD714"/>
  <c r="AD713"/>
  <c r="AD711"/>
  <c r="AD708"/>
  <c r="AD707"/>
  <c r="AD705"/>
  <c r="AD704"/>
  <c r="AD701"/>
  <c r="AD700"/>
  <c r="AD699"/>
  <c r="AD696"/>
  <c r="AD691"/>
  <c r="AD686"/>
  <c r="AD685"/>
  <c r="AD684"/>
  <c r="AD683"/>
  <c r="AD682"/>
  <c r="AD679"/>
  <c r="AD678"/>
  <c r="AD677"/>
  <c r="AD676"/>
  <c r="AD675"/>
  <c r="AD674"/>
  <c r="AD673"/>
  <c r="AD668"/>
  <c r="AD390"/>
  <c r="AD389"/>
  <c r="AD388"/>
  <c r="AD387"/>
  <c r="AD386"/>
  <c r="AD385"/>
  <c r="AD384"/>
  <c r="AD383"/>
  <c r="AD382"/>
  <c r="AD381"/>
  <c r="AD379"/>
  <c r="AD377"/>
  <c r="AD376"/>
  <c r="AD374"/>
  <c r="AD373"/>
  <c r="AD372"/>
  <c r="AD371"/>
  <c r="AD368"/>
  <c r="AD367"/>
  <c r="AD365"/>
  <c r="AD363"/>
  <c r="AD362"/>
  <c r="AD361"/>
  <c r="AD360"/>
  <c r="AD359"/>
  <c r="AD357"/>
  <c r="AD356"/>
  <c r="AD355"/>
  <c r="AD348"/>
  <c r="AD346"/>
  <c r="AD344"/>
  <c r="AD343"/>
  <c r="AD341"/>
  <c r="AD340"/>
  <c r="AD339"/>
  <c r="AD338"/>
  <c r="AD337"/>
  <c r="AD336"/>
  <c r="AD333"/>
  <c r="AD332"/>
  <c r="AD330"/>
  <c r="AD329"/>
  <c r="AD328"/>
  <c r="AD327"/>
  <c r="AD326"/>
  <c r="AD324"/>
  <c r="AD323"/>
  <c r="AD322"/>
  <c r="AD320"/>
  <c r="AD317"/>
  <c r="AD316"/>
  <c r="AD314"/>
  <c r="AD313"/>
  <c r="AD312"/>
  <c r="AD311"/>
  <c r="AD310"/>
  <c r="AD309"/>
  <c r="AD308"/>
  <c r="AD307"/>
  <c r="AD306"/>
  <c r="AD305"/>
  <c r="AD304"/>
  <c r="AD303"/>
  <c r="AD302"/>
  <c r="AD301"/>
  <c r="AD300"/>
  <c r="AD299"/>
  <c r="AD298"/>
  <c r="AD297"/>
  <c r="AD296"/>
  <c r="AD294"/>
  <c r="AD293"/>
  <c r="AD291"/>
  <c r="AD290"/>
  <c r="AD289"/>
  <c r="AD288"/>
  <c r="AD287"/>
  <c r="AD286"/>
  <c r="AD285"/>
  <c r="AD284"/>
  <c r="AD283"/>
  <c r="AD282"/>
  <c r="AD280"/>
  <c r="AD278"/>
  <c r="AD276"/>
  <c r="AD273"/>
  <c r="AD272"/>
  <c r="AD271"/>
  <c r="AD270"/>
  <c r="AD269"/>
  <c r="AD267"/>
  <c r="AD265"/>
  <c r="AD263"/>
  <c r="AD260"/>
  <c r="AD259"/>
  <c r="AD149"/>
  <c r="AD148"/>
  <c r="AD147"/>
  <c r="AD145"/>
  <c r="AD144"/>
  <c r="AD143"/>
  <c r="AD142"/>
  <c r="AD33"/>
  <c r="AD32"/>
  <c r="AD31"/>
  <c r="AD30"/>
  <c r="AD29"/>
  <c r="AD28"/>
  <c r="AD27"/>
  <c r="AD26"/>
  <c r="AD25"/>
  <c r="AD24"/>
  <c r="AD23"/>
  <c r="AD21"/>
  <c r="AD20"/>
  <c r="AD18"/>
  <c r="AD17"/>
  <c r="AD15"/>
  <c r="AD940"/>
  <c r="AD939"/>
  <c r="AD927"/>
  <c r="AD926"/>
  <c r="AD952"/>
  <c r="AD958"/>
  <c r="AD957"/>
  <c r="AD954"/>
  <c r="AD547"/>
  <c r="AD537"/>
  <c r="AD527"/>
  <c r="AD518"/>
  <c r="AD513"/>
  <c r="AD423"/>
  <c r="AD417"/>
  <c r="AD406"/>
  <c r="AD394"/>
  <c r="AD393"/>
  <c r="AD951"/>
  <c r="AD252"/>
  <c r="AD246"/>
  <c r="AD243"/>
  <c r="AD239"/>
  <c r="AD232"/>
  <c r="AD226"/>
  <c r="AD224"/>
  <c r="AD219"/>
  <c r="AD195"/>
  <c r="AD189"/>
  <c r="AD183"/>
  <c r="AD176"/>
  <c r="AD173"/>
  <c r="AD161"/>
  <c r="AD734"/>
  <c r="AD732"/>
  <c r="AD652"/>
  <c r="AD650"/>
  <c r="AD648"/>
  <c r="AD645"/>
  <c r="AD641"/>
  <c r="AD635"/>
  <c r="AD625"/>
  <c r="AD616"/>
  <c r="AD611"/>
  <c r="AD604"/>
  <c r="AD603"/>
  <c r="AD590"/>
  <c r="AD585"/>
  <c r="AD580"/>
  <c r="AD579"/>
  <c r="AD566"/>
  <c r="AD953"/>
  <c r="AD950"/>
  <c r="AD938"/>
  <c r="AD937"/>
  <c r="AD929"/>
  <c r="AD928"/>
  <c r="AD780"/>
  <c r="AD779"/>
  <c r="AD778"/>
  <c r="AD777"/>
  <c r="AD776"/>
  <c r="AD775"/>
  <c r="AD774"/>
  <c r="AD773"/>
  <c r="AD772"/>
  <c r="AD736"/>
  <c r="AD735"/>
  <c r="AD733"/>
  <c r="AD731"/>
  <c r="AD724"/>
  <c r="AD695"/>
  <c r="AD694"/>
  <c r="AD693"/>
  <c r="AD690"/>
  <c r="AD689"/>
  <c r="AD688"/>
  <c r="AD667"/>
  <c r="AD666"/>
  <c r="AD665"/>
  <c r="AD664"/>
  <c r="AD663"/>
  <c r="AD662"/>
  <c r="AD661"/>
  <c r="AD660"/>
  <c r="AD659"/>
  <c r="AD658"/>
  <c r="AD657"/>
  <c r="AD656"/>
  <c r="AD655"/>
  <c r="AD654"/>
  <c r="AD653"/>
  <c r="AD651"/>
  <c r="AD649"/>
  <c r="AD647"/>
  <c r="AD646"/>
  <c r="AD644"/>
  <c r="AD643"/>
  <c r="AD642"/>
  <c r="AD640"/>
  <c r="AD639"/>
  <c r="AD638"/>
  <c r="AD637"/>
  <c r="AD636"/>
  <c r="AD634"/>
  <c r="AD633"/>
  <c r="AD632"/>
  <c r="AD631"/>
  <c r="AD630"/>
  <c r="AD629"/>
  <c r="AD628"/>
  <c r="AD627"/>
  <c r="AD626"/>
  <c r="AD624"/>
  <c r="AD623"/>
  <c r="AD622"/>
  <c r="AD621"/>
  <c r="AD620"/>
  <c r="AD619"/>
  <c r="AD618"/>
  <c r="AD617"/>
  <c r="AD615"/>
  <c r="AD614"/>
  <c r="AD613"/>
  <c r="AD612"/>
  <c r="AD610"/>
  <c r="AD609"/>
  <c r="AD608"/>
  <c r="AD607"/>
  <c r="AD606"/>
  <c r="AD605"/>
  <c r="AD602"/>
  <c r="AD601"/>
  <c r="AD600"/>
  <c r="AD599"/>
  <c r="AD598"/>
  <c r="AD597"/>
  <c r="AD596"/>
  <c r="AD595"/>
  <c r="AD594"/>
  <c r="AD593"/>
  <c r="AD592"/>
  <c r="AD591"/>
  <c r="AD589"/>
  <c r="AD588"/>
  <c r="AD587"/>
  <c r="AD586"/>
  <c r="AD584"/>
  <c r="AD583"/>
  <c r="AD582"/>
  <c r="AD581"/>
  <c r="AD578"/>
  <c r="AD577"/>
  <c r="AD576"/>
  <c r="AD575"/>
  <c r="AD574"/>
  <c r="AD573"/>
  <c r="AD572"/>
  <c r="AD571"/>
  <c r="AD570"/>
  <c r="AD569"/>
  <c r="AD568"/>
  <c r="AD567"/>
  <c r="AD565"/>
  <c r="AD564"/>
  <c r="AD563"/>
  <c r="AD562"/>
  <c r="AD561"/>
  <c r="AD560"/>
  <c r="AD559"/>
  <c r="AD558"/>
  <c r="AD557"/>
  <c r="AD556"/>
  <c r="AD555"/>
  <c r="AD554"/>
  <c r="AD553"/>
  <c r="AD552"/>
  <c r="AD551"/>
  <c r="AD550"/>
  <c r="AD549"/>
  <c r="AD548"/>
  <c r="AD546"/>
  <c r="AD545"/>
  <c r="AD544"/>
  <c r="AD543"/>
  <c r="AD542"/>
  <c r="AD541"/>
  <c r="AD540"/>
  <c r="AD539"/>
  <c r="AD538"/>
  <c r="AD536"/>
  <c r="AD535"/>
  <c r="AD534"/>
  <c r="AD533"/>
  <c r="AD532"/>
  <c r="AD531"/>
  <c r="AD530"/>
  <c r="AD529"/>
  <c r="AD528"/>
  <c r="AD526"/>
  <c r="AD525"/>
  <c r="AD524"/>
  <c r="AD523"/>
  <c r="AD522"/>
  <c r="AD521"/>
  <c r="AD520"/>
  <c r="AD519"/>
  <c r="AD517"/>
  <c r="AD516"/>
  <c r="AD515"/>
  <c r="AD514"/>
  <c r="AD512"/>
  <c r="AD511"/>
  <c r="AD510"/>
  <c r="AD509"/>
  <c r="AD508"/>
  <c r="AD507"/>
  <c r="AD506"/>
  <c r="AD505"/>
  <c r="AD504"/>
  <c r="AD436"/>
  <c r="AD435"/>
  <c r="AD434"/>
  <c r="AD433"/>
  <c r="AD432"/>
  <c r="AD431"/>
  <c r="AD430"/>
  <c r="AD429"/>
  <c r="AD428"/>
  <c r="AD427"/>
  <c r="AD426"/>
  <c r="AD425"/>
  <c r="AD424"/>
  <c r="AD422"/>
  <c r="AD421"/>
  <c r="AD420"/>
  <c r="AD419"/>
  <c r="AD418"/>
  <c r="AD416"/>
  <c r="AD415"/>
  <c r="AD414"/>
  <c r="AD413"/>
  <c r="AD412"/>
  <c r="AD411"/>
  <c r="AD410"/>
  <c r="AD409"/>
  <c r="AD408"/>
  <c r="AD407"/>
  <c r="AD405"/>
  <c r="AD404"/>
  <c r="AD403"/>
  <c r="AD402"/>
  <c r="AD401"/>
  <c r="AD400"/>
  <c r="AD399"/>
  <c r="AD398"/>
  <c r="AD397"/>
  <c r="AD396"/>
  <c r="AD395"/>
  <c r="AD392"/>
  <c r="AD391"/>
  <c r="AD295"/>
  <c r="AD258"/>
  <c r="AD257"/>
  <c r="AD256"/>
  <c r="AD255"/>
  <c r="AD254"/>
  <c r="AD253"/>
  <c r="AD251"/>
  <c r="AD250"/>
  <c r="AD249"/>
  <c r="AD248"/>
  <c r="AD247"/>
  <c r="AD245"/>
  <c r="AD244"/>
  <c r="AD242"/>
  <c r="AD241"/>
  <c r="AD240"/>
  <c r="AD238"/>
  <c r="AD237"/>
  <c r="AD236"/>
  <c r="AD235"/>
  <c r="AD234"/>
  <c r="AD233"/>
  <c r="AD231"/>
  <c r="AD230"/>
  <c r="AD229"/>
  <c r="AD228"/>
  <c r="AD227"/>
  <c r="AD225"/>
  <c r="AD223"/>
  <c r="AD222"/>
  <c r="AD221"/>
  <c r="AD220"/>
  <c r="AD218"/>
  <c r="AD217"/>
  <c r="AD216"/>
  <c r="AD215"/>
  <c r="AD214"/>
  <c r="AD213"/>
  <c r="AD212"/>
  <c r="AD211"/>
  <c r="AD210"/>
  <c r="AD209"/>
  <c r="AD208"/>
  <c r="AD207"/>
  <c r="AD206"/>
  <c r="AD205"/>
  <c r="AD204"/>
  <c r="AD203"/>
  <c r="AD202"/>
  <c r="AD201"/>
  <c r="AD200"/>
  <c r="AD199"/>
  <c r="AD198"/>
  <c r="AD197"/>
  <c r="AD196"/>
  <c r="AD194"/>
  <c r="AD193"/>
  <c r="AD192"/>
  <c r="AD191"/>
  <c r="AD190"/>
  <c r="AD188"/>
  <c r="AD187"/>
  <c r="AD186"/>
  <c r="AD185"/>
  <c r="AD184"/>
  <c r="AD182"/>
  <c r="AD181"/>
  <c r="AD180"/>
  <c r="AD179"/>
  <c r="AD178"/>
  <c r="AD177"/>
  <c r="AD175"/>
  <c r="AD174"/>
  <c r="AD172"/>
  <c r="AD171"/>
  <c r="AD170"/>
  <c r="AD169"/>
  <c r="AD168"/>
  <c r="AD167"/>
  <c r="AD166"/>
  <c r="AD165"/>
  <c r="AD164"/>
  <c r="AD163"/>
  <c r="AD162"/>
  <c r="AD160"/>
  <c r="AD159"/>
  <c r="AD158"/>
  <c r="AD157"/>
  <c r="AD156"/>
  <c r="AD2"/>
  <c r="AD949"/>
  <c r="AD900"/>
  <c r="AD899"/>
  <c r="AD898"/>
  <c r="AD905"/>
  <c r="AD948"/>
  <c r="AD947"/>
  <c r="AD931"/>
  <c r="AD930"/>
  <c r="AD457"/>
  <c r="AD503"/>
  <c r="AD502"/>
  <c r="AD501"/>
  <c r="AD7"/>
  <c r="AD6"/>
  <c r="AD4"/>
  <c r="AD5"/>
  <c r="AD3"/>
  <c r="AD440"/>
  <c r="AD439"/>
  <c r="AD438"/>
  <c r="AD445"/>
  <c r="AD446"/>
  <c r="AD443"/>
  <c r="AD442"/>
  <c r="AD441"/>
  <c r="AD437"/>
  <c r="AD444"/>
  <c r="AD458"/>
  <c r="AD456"/>
  <c r="AD455"/>
  <c r="AD459"/>
  <c r="AD13"/>
  <c r="AD12"/>
  <c r="AD11"/>
  <c r="AD10"/>
  <c r="AD9"/>
  <c r="AD8"/>
  <c r="AD14"/>
  <c r="AD454"/>
  <c r="AD453"/>
  <c r="AD452"/>
  <c r="AD451"/>
  <c r="AD942"/>
  <c r="AD941"/>
  <c r="AD925"/>
  <c r="AD924"/>
  <c r="AD903"/>
  <c r="AD904"/>
  <c r="AD155"/>
  <c r="AD907"/>
  <c r="AD906"/>
  <c r="AD921"/>
  <c r="AD920"/>
  <c r="AD932"/>
  <c r="AD933"/>
  <c r="AD934"/>
  <c r="AD935"/>
  <c r="AD936"/>
  <c r="AD922"/>
  <c r="AD916"/>
  <c r="AD915"/>
  <c r="AD914"/>
  <c r="AD911"/>
  <c r="AD919"/>
  <c r="AD918"/>
  <c r="AD917"/>
  <c r="AD908"/>
  <c r="AD902"/>
  <c r="AD923"/>
  <c r="AD901"/>
  <c r="AD150"/>
  <c r="AD133"/>
  <c r="AD137"/>
  <c r="AD141"/>
  <c r="AD154"/>
  <c r="AD135"/>
  <c r="AD134"/>
  <c r="AD136"/>
  <c r="AD140"/>
  <c r="AD139"/>
  <c r="AD138"/>
  <c r="AD151"/>
  <c r="AD152"/>
  <c r="AD153"/>
  <c r="AD461"/>
  <c r="AD462"/>
  <c r="AD460"/>
  <c r="AD450"/>
  <c r="AD447"/>
  <c r="AD448"/>
  <c r="AD449"/>
  <c r="AD909"/>
  <c r="AD910"/>
  <c r="AD912"/>
  <c r="AD913"/>
  <c r="AD956"/>
  <c r="AD955"/>
  <c r="AD497"/>
  <c r="AD496"/>
  <c r="AD494"/>
  <c r="AD485"/>
  <c r="AD465"/>
  <c r="AD464"/>
  <c r="AD107"/>
  <c r="AD78"/>
  <c r="AD884"/>
  <c r="AD865"/>
  <c r="AD854"/>
  <c r="AD835"/>
  <c r="AD829"/>
  <c r="AD826"/>
  <c r="AD66"/>
  <c r="AD819"/>
  <c r="AD63"/>
  <c r="AD801"/>
  <c r="AD796"/>
  <c r="AD897"/>
  <c r="AD896"/>
  <c r="AD895"/>
  <c r="AD894"/>
  <c r="AD893"/>
  <c r="AD892"/>
  <c r="AD891"/>
  <c r="AD890"/>
  <c r="AD889"/>
  <c r="AD888"/>
  <c r="AD887"/>
  <c r="AD886"/>
  <c r="AD885"/>
  <c r="AD883"/>
  <c r="AD882"/>
  <c r="AD881"/>
  <c r="AD880"/>
  <c r="AD879"/>
  <c r="AD878"/>
  <c r="AD877"/>
  <c r="AD876"/>
  <c r="AD875"/>
  <c r="AD874"/>
  <c r="AD873"/>
  <c r="AD872"/>
  <c r="AD871"/>
  <c r="AD870"/>
  <c r="AD869"/>
  <c r="AD868"/>
  <c r="AD867"/>
  <c r="AD866"/>
  <c r="AD864"/>
  <c r="AD863"/>
  <c r="AD862"/>
  <c r="AD861"/>
  <c r="AD860"/>
  <c r="AD859"/>
  <c r="AD858"/>
  <c r="AD857"/>
  <c r="AD856"/>
  <c r="AD855"/>
  <c r="AD853"/>
  <c r="AD852"/>
  <c r="AD851"/>
  <c r="AD850"/>
  <c r="AD849"/>
  <c r="AD848"/>
  <c r="AD847"/>
  <c r="AD846"/>
  <c r="AD845"/>
  <c r="AD844"/>
  <c r="AD843"/>
  <c r="AD842"/>
  <c r="AD841"/>
  <c r="AD840"/>
  <c r="AD839"/>
  <c r="AD838"/>
  <c r="AD837"/>
  <c r="AD836"/>
  <c r="AD834"/>
  <c r="AD833"/>
  <c r="AD832"/>
  <c r="AD831"/>
  <c r="AD830"/>
  <c r="AD828"/>
  <c r="AD827"/>
  <c r="AD825"/>
  <c r="AD824"/>
  <c r="AD823"/>
  <c r="AD822"/>
  <c r="AD821"/>
  <c r="AD820"/>
  <c r="AD818"/>
  <c r="AD817"/>
  <c r="AD816"/>
  <c r="AD815"/>
  <c r="AD814"/>
  <c r="AD813"/>
  <c r="AD812"/>
  <c r="AD811"/>
  <c r="AD810"/>
  <c r="AD809"/>
  <c r="AD808"/>
  <c r="AD807"/>
  <c r="AD806"/>
  <c r="AD805"/>
  <c r="AD804"/>
  <c r="AD803"/>
  <c r="AD802"/>
  <c r="AD800"/>
  <c r="AD799"/>
  <c r="AD798"/>
  <c r="AD797"/>
  <c r="AD795"/>
  <c r="AD794"/>
  <c r="AD793"/>
  <c r="AD792"/>
  <c r="AD791"/>
  <c r="AD790"/>
  <c r="AD789"/>
  <c r="AD788"/>
  <c r="AD787"/>
  <c r="AD786"/>
  <c r="AD785"/>
  <c r="AD784"/>
  <c r="AD783"/>
  <c r="AD782"/>
  <c r="AD781"/>
  <c r="AD500"/>
  <c r="AD499"/>
  <c r="AD498"/>
  <c r="AD495"/>
  <c r="AD493"/>
  <c r="AD492"/>
  <c r="AD491"/>
  <c r="AD490"/>
  <c r="AD489"/>
  <c r="AD488"/>
  <c r="AD487"/>
  <c r="AD486"/>
  <c r="AD484"/>
  <c r="AD483"/>
  <c r="AD482"/>
  <c r="AD481"/>
  <c r="AD480"/>
  <c r="AD479"/>
  <c r="AD478"/>
  <c r="AD477"/>
  <c r="AD476"/>
  <c r="AD475"/>
  <c r="AD474"/>
  <c r="AD473"/>
  <c r="AD472"/>
  <c r="AD471"/>
  <c r="AD470"/>
  <c r="AD469"/>
  <c r="AD468"/>
  <c r="AD467"/>
  <c r="AD466"/>
  <c r="AD463"/>
  <c r="AD132"/>
  <c r="AD131"/>
  <c r="AD130"/>
  <c r="AD129"/>
  <c r="AD128"/>
  <c r="AD127"/>
  <c r="AD126"/>
  <c r="AD125"/>
  <c r="AD124"/>
  <c r="AD123"/>
  <c r="AD122"/>
  <c r="AD121"/>
  <c r="AD120"/>
  <c r="AD119"/>
  <c r="AD118"/>
  <c r="AD117"/>
  <c r="AD116"/>
  <c r="AD115"/>
  <c r="AD114"/>
  <c r="AD113"/>
  <c r="AD112"/>
  <c r="AD111"/>
  <c r="AD110"/>
  <c r="AD109"/>
  <c r="AD108"/>
  <c r="AD106"/>
  <c r="AD105"/>
  <c r="AD104"/>
  <c r="AD103"/>
  <c r="AD102"/>
  <c r="AD101"/>
  <c r="AD100"/>
  <c r="AD99"/>
  <c r="AD98"/>
  <c r="AD97"/>
  <c r="AD96"/>
  <c r="AD95"/>
  <c r="AD94"/>
  <c r="AD93"/>
  <c r="AD92"/>
  <c r="AD91"/>
  <c r="AD90"/>
  <c r="AD89"/>
  <c r="AD88"/>
  <c r="AD87"/>
  <c r="AD86"/>
  <c r="AD85"/>
  <c r="AD84"/>
  <c r="AD83"/>
  <c r="AD82"/>
  <c r="AD81"/>
  <c r="AD80"/>
  <c r="AD79"/>
  <c r="AD77"/>
  <c r="AD76"/>
  <c r="AD75"/>
  <c r="AD74"/>
  <c r="AD73"/>
  <c r="AD72"/>
  <c r="AD71"/>
  <c r="AD70"/>
  <c r="AD69"/>
  <c r="AD68"/>
  <c r="AD67"/>
  <c r="AD65"/>
  <c r="AD64"/>
  <c r="AD62"/>
  <c r="AD61"/>
  <c r="AD60"/>
  <c r="AD59"/>
  <c r="AD58"/>
  <c r="AD57"/>
  <c r="AD56"/>
  <c r="AD55"/>
  <c r="AD54"/>
  <c r="AD53"/>
  <c r="AD52"/>
  <c r="AD51"/>
  <c r="AD50"/>
  <c r="AD49"/>
  <c r="AD48"/>
  <c r="AD47"/>
  <c r="AD46"/>
  <c r="AD45"/>
  <c r="AD44"/>
  <c r="AD43"/>
  <c r="AD42"/>
  <c r="AD41"/>
  <c r="AD40"/>
  <c r="AD39"/>
  <c r="AD38"/>
  <c r="AD37"/>
</calcChain>
</file>

<file path=xl/sharedStrings.xml><?xml version="1.0" encoding="utf-8"?>
<sst xmlns="http://schemas.openxmlformats.org/spreadsheetml/2006/main" count="6580" uniqueCount="992">
  <si>
    <t>Location</t>
  </si>
  <si>
    <t>Surveyor</t>
  </si>
  <si>
    <t>BMU</t>
  </si>
  <si>
    <t>Zone</t>
  </si>
  <si>
    <t>Easting</t>
  </si>
  <si>
    <t>Northing</t>
  </si>
  <si>
    <t>C</t>
  </si>
  <si>
    <t>CS</t>
  </si>
  <si>
    <t>Y1</t>
  </si>
  <si>
    <t>Y1S</t>
  </si>
  <si>
    <t>P</t>
  </si>
  <si>
    <t>Y2</t>
  </si>
  <si>
    <t>G_R</t>
  </si>
  <si>
    <t>Survey_Date</t>
  </si>
  <si>
    <t>Lifecycle</t>
  </si>
  <si>
    <t>pctPl_DBH</t>
  </si>
  <si>
    <t>Comments</t>
  </si>
  <si>
    <t>Mckinney</t>
  </si>
  <si>
    <t>Whitewater</t>
  </si>
  <si>
    <t>B01</t>
  </si>
  <si>
    <t>Universal</t>
  </si>
  <si>
    <t>larvae</t>
  </si>
  <si>
    <t>50_13</t>
  </si>
  <si>
    <t>adults</t>
  </si>
  <si>
    <t>50_15</t>
  </si>
  <si>
    <t xml:space="preserve">McKinney </t>
  </si>
  <si>
    <t>40_22</t>
  </si>
  <si>
    <t>40_23</t>
  </si>
  <si>
    <t>Minor Current Attack</t>
  </si>
  <si>
    <t>Penticton</t>
  </si>
  <si>
    <t>60_22.5</t>
  </si>
  <si>
    <t>Pl6Sx3Lw1</t>
  </si>
  <si>
    <t>70_22</t>
  </si>
  <si>
    <t>40_15</t>
  </si>
  <si>
    <t>Pl4Lw2Sx2Fd2</t>
  </si>
  <si>
    <t xml:space="preserve">Pl5Lw3Fd2 ipps present </t>
  </si>
  <si>
    <t>50_14</t>
  </si>
  <si>
    <t xml:space="preserve">Pl5Lw3Fd2 </t>
  </si>
  <si>
    <t>70_19</t>
  </si>
  <si>
    <t>Pl7Lw2Fd1</t>
  </si>
  <si>
    <t>50_17.5</t>
  </si>
  <si>
    <t>Pl5Lw3Fd2</t>
  </si>
  <si>
    <t>50_17</t>
  </si>
  <si>
    <t>40_18</t>
  </si>
  <si>
    <t>Pl4Lw3Sx2Fd3</t>
  </si>
  <si>
    <t>60_18</t>
  </si>
  <si>
    <t>Pl6Lw3Fd1</t>
  </si>
  <si>
    <t>50_20</t>
  </si>
  <si>
    <t>90_16</t>
  </si>
  <si>
    <t>80_15</t>
  </si>
  <si>
    <t>70_20</t>
  </si>
  <si>
    <t>50_21</t>
  </si>
  <si>
    <t>60_22</t>
  </si>
  <si>
    <t>Heavy Red Attack</t>
  </si>
  <si>
    <t>Adult</t>
  </si>
  <si>
    <t>70_16</t>
  </si>
  <si>
    <t>100_15</t>
  </si>
  <si>
    <t>80_17</t>
  </si>
  <si>
    <t>70_23</t>
  </si>
  <si>
    <t>Heavy Current Attack</t>
  </si>
  <si>
    <t>60_16</t>
  </si>
  <si>
    <t>&gt;35 green attack</t>
  </si>
  <si>
    <t>70_17.5</t>
  </si>
  <si>
    <t>80_20</t>
  </si>
  <si>
    <t>Baldy</t>
  </si>
  <si>
    <t>90_19</t>
  </si>
  <si>
    <t>Moderate Red Attack</t>
  </si>
  <si>
    <t>90_15</t>
  </si>
  <si>
    <t>Minor current attack</t>
  </si>
  <si>
    <t xml:space="preserve">2nd instar </t>
  </si>
  <si>
    <t>Adults</t>
  </si>
  <si>
    <t>60% 18.0cm</t>
  </si>
  <si>
    <t>60% 22cm</t>
  </si>
  <si>
    <t>50% 25</t>
  </si>
  <si>
    <t>Moderate current attack</t>
  </si>
  <si>
    <t>Moderate Current Attack</t>
  </si>
  <si>
    <t>80_18</t>
  </si>
  <si>
    <t>50_18</t>
  </si>
  <si>
    <t>40_19</t>
  </si>
  <si>
    <t>60_20</t>
  </si>
  <si>
    <t>90_22</t>
  </si>
  <si>
    <t>60_19</t>
  </si>
  <si>
    <t>70_12-30</t>
  </si>
  <si>
    <t>70_13</t>
  </si>
  <si>
    <t>&gt; 35 green attack suspect &gt;50</t>
  </si>
  <si>
    <t>60_14</t>
  </si>
  <si>
    <t>small timber</t>
  </si>
  <si>
    <t>Larvae</t>
  </si>
  <si>
    <t>30_24</t>
  </si>
  <si>
    <t>Moderate Current attack. Heavy Red Attack</t>
  </si>
  <si>
    <t>40_25</t>
  </si>
  <si>
    <t>Moderate current and red attack</t>
  </si>
  <si>
    <t>80_25</t>
  </si>
  <si>
    <t>Heavy DML</t>
  </si>
  <si>
    <t>60_25</t>
  </si>
  <si>
    <t>Short Pl 15m</t>
  </si>
  <si>
    <t>Heavy current attack</t>
  </si>
  <si>
    <t>30_18</t>
  </si>
  <si>
    <t>30_23</t>
  </si>
  <si>
    <t>30_22</t>
  </si>
  <si>
    <t>L7Pl3</t>
  </si>
  <si>
    <t>60-28</t>
  </si>
  <si>
    <t>80_22</t>
  </si>
  <si>
    <t>SBlL with Pl Patches</t>
  </si>
  <si>
    <t>70_18</t>
  </si>
  <si>
    <t>Moderate attack</t>
  </si>
  <si>
    <t>10_18</t>
  </si>
  <si>
    <t>10% Pl component</t>
  </si>
  <si>
    <t>Wapiti</t>
  </si>
  <si>
    <t>Heavy current and red attack</t>
  </si>
  <si>
    <t>*100_20</t>
  </si>
  <si>
    <t>Moderate current attack, *2 types in plot</t>
  </si>
  <si>
    <t>100_17</t>
  </si>
  <si>
    <t>No Current attack</t>
  </si>
  <si>
    <t>Wapiti Creek</t>
  </si>
  <si>
    <t>50% 25 cm</t>
  </si>
  <si>
    <t>100% 18.5cm</t>
  </si>
  <si>
    <t>100_25</t>
  </si>
  <si>
    <t>100_26</t>
  </si>
  <si>
    <t>100% 20cm</t>
  </si>
  <si>
    <t>95% 17 cm</t>
  </si>
  <si>
    <t>95% 20cm</t>
  </si>
  <si>
    <t>100_27</t>
  </si>
  <si>
    <t>60_28</t>
  </si>
  <si>
    <t>100_20</t>
  </si>
  <si>
    <t>Moderate current/red attack</t>
  </si>
  <si>
    <t>100_18</t>
  </si>
  <si>
    <t>Low Current attack, Ipps reds in plot</t>
  </si>
  <si>
    <t>100_28</t>
  </si>
  <si>
    <t>70_30</t>
  </si>
  <si>
    <t>95% 32cm</t>
  </si>
  <si>
    <t xml:space="preserve">rocky ground </t>
  </si>
  <si>
    <t>100%35cm</t>
  </si>
  <si>
    <t>rocky ground</t>
  </si>
  <si>
    <t>30% 27</t>
  </si>
  <si>
    <t>Mixed SBPl type</t>
  </si>
  <si>
    <t>Kelly River</t>
  </si>
  <si>
    <t>70% 22cm</t>
  </si>
  <si>
    <t>B05</t>
  </si>
  <si>
    <t>100%22cm</t>
  </si>
  <si>
    <t>No reds or currents in this plot.</t>
  </si>
  <si>
    <t>100%19.0cm</t>
  </si>
  <si>
    <t>100%15-25cm</t>
  </si>
  <si>
    <t>signs of a burnt plot</t>
  </si>
  <si>
    <t>70%32.0cm</t>
  </si>
  <si>
    <t>Heavy green attack</t>
  </si>
  <si>
    <t>100%18cm</t>
  </si>
  <si>
    <t>signs of an old plot</t>
  </si>
  <si>
    <t>100%25cm</t>
  </si>
  <si>
    <t>All red trees are ipps.</t>
  </si>
  <si>
    <t>100%20cm</t>
  </si>
  <si>
    <t>All red trees are ipps.C1 hammered no live found suspect live brood.</t>
  </si>
  <si>
    <t>40_20</t>
  </si>
  <si>
    <t>20_15</t>
  </si>
  <si>
    <t>10_20</t>
  </si>
  <si>
    <t xml:space="preserve">No Infested trees </t>
  </si>
  <si>
    <t>100_22</t>
  </si>
  <si>
    <t>100_23</t>
  </si>
  <si>
    <t>Very heavy green attack, good access</t>
  </si>
  <si>
    <t>Heavy Red Attack, No Currents</t>
  </si>
  <si>
    <t>70_25</t>
  </si>
  <si>
    <t>Select Logging, Heavy Red Attack</t>
  </si>
  <si>
    <t>Red attacks is Ipps only</t>
  </si>
  <si>
    <t>Moderate red attack(y2), Ipps attack</t>
  </si>
  <si>
    <t>50_25</t>
  </si>
  <si>
    <t>30_25</t>
  </si>
  <si>
    <t>Heavy red attack</t>
  </si>
  <si>
    <t>50_24</t>
  </si>
  <si>
    <t>40_24</t>
  </si>
  <si>
    <t>Wapati</t>
  </si>
  <si>
    <t>50_22</t>
  </si>
  <si>
    <t xml:space="preserve">Moderate current attack,Heavy red attack </t>
  </si>
  <si>
    <t>100% 16.5 cm</t>
  </si>
  <si>
    <t>100_12</t>
  </si>
  <si>
    <t>All Ipps attack, No IBM found</t>
  </si>
  <si>
    <t>100% &lt;20cm</t>
  </si>
  <si>
    <t>1 ips</t>
  </si>
  <si>
    <t>80%/29cm</t>
  </si>
  <si>
    <t>100% 22cm</t>
  </si>
  <si>
    <t>100% &lt;18cm</t>
  </si>
  <si>
    <t>100_16</t>
  </si>
  <si>
    <t>Moderate current/red attack, *2 types in plot</t>
  </si>
  <si>
    <t>10_22</t>
  </si>
  <si>
    <t>*Very heavy current attack &gt; 35stems</t>
  </si>
  <si>
    <t>Stanhope</t>
  </si>
  <si>
    <t>Pl7 Lw3</t>
  </si>
  <si>
    <t>100_20CM</t>
  </si>
  <si>
    <t>100_24CM</t>
  </si>
  <si>
    <t>100-18</t>
  </si>
  <si>
    <t>90_20</t>
  </si>
  <si>
    <t xml:space="preserve">Heavy red attack </t>
  </si>
  <si>
    <t xml:space="preserve">1st instar </t>
  </si>
  <si>
    <t>70% 30cm</t>
  </si>
  <si>
    <t>90% &lt;20cm</t>
  </si>
  <si>
    <t>80%25cm</t>
  </si>
  <si>
    <t>100% 20-25cm</t>
  </si>
  <si>
    <t>180m3/ha</t>
  </si>
  <si>
    <t>Pl9Lw1</t>
  </si>
  <si>
    <t>Small diam Pl</t>
  </si>
  <si>
    <t>No green attack. Pl (Lw) 250m3/ha</t>
  </si>
  <si>
    <t>30% 20-25cm</t>
  </si>
  <si>
    <t>Open rocky area &lt;140m3/ha</t>
  </si>
  <si>
    <t>Rocky, Small Diam Pl</t>
  </si>
  <si>
    <t>100_14</t>
  </si>
  <si>
    <t>Ipps found in plot, Rocky</t>
  </si>
  <si>
    <t>Ipps found in plot</t>
  </si>
  <si>
    <t>Heavy Ipps attack</t>
  </si>
  <si>
    <t>100_24</t>
  </si>
  <si>
    <t>No Current Attack</t>
  </si>
  <si>
    <t>Rocky Ground, Ipps found in plot</t>
  </si>
  <si>
    <t>Minor Ipps attack. Suspect Drought Response</t>
  </si>
  <si>
    <t>90_24</t>
  </si>
  <si>
    <t>some ipps observed</t>
  </si>
  <si>
    <t>100% 19-25cm</t>
  </si>
  <si>
    <t>Adjacent old cutover</t>
  </si>
  <si>
    <t>40% 22cm</t>
  </si>
  <si>
    <t>adjacent old C/O</t>
  </si>
  <si>
    <t>100%23.0cm</t>
  </si>
  <si>
    <t>Patches of alder in node</t>
  </si>
  <si>
    <t>90%-25cm</t>
  </si>
  <si>
    <t>Good volume</t>
  </si>
  <si>
    <t>90%23.5cm</t>
  </si>
  <si>
    <t>210m3/ha Heavy green attack</t>
  </si>
  <si>
    <t>No green attack</t>
  </si>
  <si>
    <t>95%30cm</t>
  </si>
  <si>
    <t>Heavy green attack Adjacent old star probe</t>
  </si>
  <si>
    <t>Adults/L1</t>
  </si>
  <si>
    <t>Ipps observed in plot</t>
  </si>
  <si>
    <t>80%20cm</t>
  </si>
  <si>
    <t xml:space="preserve">current is 8m outside of plots no other currents obsevered.Adj oldC/O </t>
  </si>
  <si>
    <t>Low volume ipps present (red)</t>
  </si>
  <si>
    <t>100%25-30cm</t>
  </si>
  <si>
    <t>good  volume good access.</t>
  </si>
  <si>
    <t>100%&lt;20cm</t>
  </si>
  <si>
    <t>Adjacent old C/O</t>
  </si>
  <si>
    <t>100% 30cm</t>
  </si>
  <si>
    <t>Good volume good ground</t>
  </si>
  <si>
    <t>100% 25cm</t>
  </si>
  <si>
    <t>Ipps noted throughout</t>
  </si>
  <si>
    <t>100%17.5-35</t>
  </si>
  <si>
    <t>320m3/ha</t>
  </si>
  <si>
    <t>Only ipps found adjacent existing road</t>
  </si>
  <si>
    <t>100% 17cm</t>
  </si>
  <si>
    <t xml:space="preserve">Only Ipps found </t>
  </si>
  <si>
    <t>30 meters form existing road</t>
  </si>
  <si>
    <t>Low volme stand natural die off.</t>
  </si>
  <si>
    <t>100% 18.0cm</t>
  </si>
  <si>
    <t>Red trees observed from the air are Ipps</t>
  </si>
  <si>
    <t>Rocky ridge ipps present.</t>
  </si>
  <si>
    <t>Ipps present low volume Pl type</t>
  </si>
  <si>
    <t>1412a</t>
  </si>
  <si>
    <t>Heavy Current Attack, Extra Node</t>
  </si>
  <si>
    <t>1417a</t>
  </si>
  <si>
    <t>141A</t>
  </si>
  <si>
    <t>60_15</t>
  </si>
  <si>
    <t xml:space="preserve">&gt; 35 green attack </t>
  </si>
  <si>
    <t>1435A</t>
  </si>
  <si>
    <t>100% 26cm</t>
  </si>
  <si>
    <t>Added Node</t>
  </si>
  <si>
    <t>143A</t>
  </si>
  <si>
    <t>1441a</t>
  </si>
  <si>
    <t>3 current attack</t>
  </si>
  <si>
    <t>1443a</t>
  </si>
  <si>
    <t>1452a</t>
  </si>
  <si>
    <t>Extra Node</t>
  </si>
  <si>
    <t>1474a</t>
  </si>
  <si>
    <t>Heavy current attack, Extra Node</t>
  </si>
  <si>
    <t>1484a</t>
  </si>
  <si>
    <t>Heavy current attack, Extra Node Steep rock canyon</t>
  </si>
  <si>
    <t>1502A</t>
  </si>
  <si>
    <t xml:space="preserve">Added node </t>
  </si>
  <si>
    <t>173A</t>
  </si>
  <si>
    <t>227a</t>
  </si>
  <si>
    <t>743a</t>
  </si>
  <si>
    <t>Moderate current attack, Ipps noted in plot</t>
  </si>
  <si>
    <t>743b</t>
  </si>
  <si>
    <t>763A</t>
  </si>
  <si>
    <t>771A</t>
  </si>
  <si>
    <t>70%25cm</t>
  </si>
  <si>
    <t>Added Node good volume</t>
  </si>
  <si>
    <t>772A</t>
  </si>
  <si>
    <t>100%24cm</t>
  </si>
  <si>
    <t>Added plot as green attack observed on the way to node 773</t>
  </si>
  <si>
    <t>772B</t>
  </si>
  <si>
    <t>100%10-25cm</t>
  </si>
  <si>
    <t>Kelly 1</t>
  </si>
  <si>
    <t>100%-25cm</t>
  </si>
  <si>
    <t>Some green trees with odd attack. Y2 tallied</t>
  </si>
  <si>
    <t>Kelly 3</t>
  </si>
  <si>
    <t>90%20cm</t>
  </si>
  <si>
    <t>Adjacent old cutover ipps present</t>
  </si>
  <si>
    <t>Butte</t>
  </si>
  <si>
    <t>Longline</t>
  </si>
  <si>
    <t>B08</t>
  </si>
  <si>
    <t>1/2 instar</t>
  </si>
  <si>
    <t>70 / 20</t>
  </si>
  <si>
    <t>light attack</t>
  </si>
  <si>
    <t>NIL</t>
  </si>
  <si>
    <t>80-100 /18-22</t>
  </si>
  <si>
    <t>no current MPB</t>
  </si>
  <si>
    <t>Spout</t>
  </si>
  <si>
    <t>adults,light attack</t>
  </si>
  <si>
    <t>3rd / 4th instar</t>
  </si>
  <si>
    <t>Y1's have larva</t>
  </si>
  <si>
    <t>Adults, 1st/2nd instar</t>
  </si>
  <si>
    <t>90 / 15-18</t>
  </si>
  <si>
    <t>75 / 18-20</t>
  </si>
  <si>
    <t>larva found in Y1's</t>
  </si>
  <si>
    <t>Goat Mt</t>
  </si>
  <si>
    <t xml:space="preserve"> </t>
  </si>
  <si>
    <t>no current MPB. IPS</t>
  </si>
  <si>
    <t>100 / 15 - 18</t>
  </si>
  <si>
    <t>new attack</t>
  </si>
  <si>
    <t>50 / 24</t>
  </si>
  <si>
    <t>timber type boundary</t>
  </si>
  <si>
    <t>no current MPB, steep 70%</t>
  </si>
  <si>
    <t>offset 66m to red attack</t>
  </si>
  <si>
    <t>nil</t>
  </si>
  <si>
    <t>20 / 25</t>
  </si>
  <si>
    <t>no current MPB, steep creek draw</t>
  </si>
  <si>
    <t>Joan lake</t>
  </si>
  <si>
    <t>no #10, used # 24</t>
  </si>
  <si>
    <t xml:space="preserve">sampled to 70 m </t>
  </si>
  <si>
    <t>90 / 15</t>
  </si>
  <si>
    <t>60 /22</t>
  </si>
  <si>
    <t>Timber edge</t>
  </si>
  <si>
    <t>50 / 22</t>
  </si>
  <si>
    <t>heavy attack</t>
  </si>
  <si>
    <t>Clark lake</t>
  </si>
  <si>
    <t>80-100 /18</t>
  </si>
  <si>
    <t>70 / 22</t>
  </si>
  <si>
    <t>80 / 15-18</t>
  </si>
  <si>
    <t>rocky knob, red IPS</t>
  </si>
  <si>
    <t>30 / 22</t>
  </si>
  <si>
    <t>heavy attack, reached tally limit</t>
  </si>
  <si>
    <t>Low risk, light attack</t>
  </si>
  <si>
    <t>1/2 + 3rd / 4th instar</t>
  </si>
  <si>
    <t>frozen paint, blue ribbon on cut trees</t>
  </si>
  <si>
    <t>Collier lake</t>
  </si>
  <si>
    <t>rocky, steep access</t>
  </si>
  <si>
    <t>open, rocky</t>
  </si>
  <si>
    <t>80-100 / 15</t>
  </si>
  <si>
    <t>no current MPB, red IPS</t>
  </si>
  <si>
    <t>80 / 18-20</t>
  </si>
  <si>
    <t>mixed species stand</t>
  </si>
  <si>
    <t>red, IPS</t>
  </si>
  <si>
    <t>red, IPS, light attack</t>
  </si>
  <si>
    <t>no current MPB, IPS</t>
  </si>
  <si>
    <t>Maloney Lk</t>
  </si>
  <si>
    <t>1st / 2nd +3rd / 4th instar</t>
  </si>
  <si>
    <t>light attack, sampled 55m out</t>
  </si>
  <si>
    <t>Splatsin</t>
  </si>
  <si>
    <t>80 / 15</t>
  </si>
  <si>
    <t>sampled 60 m out</t>
  </si>
  <si>
    <t>adults, 1/2 instar</t>
  </si>
  <si>
    <t>instructed to remove Y1's</t>
  </si>
  <si>
    <t>multi-year attack, IPS red</t>
  </si>
  <si>
    <t>50 / 15-18</t>
  </si>
  <si>
    <t>no current MPB, steep</t>
  </si>
  <si>
    <t>50 / 20</t>
  </si>
  <si>
    <t>80-100 / 18</t>
  </si>
  <si>
    <t>cut block edge</t>
  </si>
  <si>
    <t>heavy current attack</t>
  </si>
  <si>
    <t>60 / 20</t>
  </si>
  <si>
    <t>red IPS, light attack</t>
  </si>
  <si>
    <t xml:space="preserve">Good access </t>
  </si>
  <si>
    <t>60 / 40</t>
  </si>
  <si>
    <t>tough access, IPS red</t>
  </si>
  <si>
    <t>located on wet depression</t>
  </si>
  <si>
    <t>joan lake</t>
  </si>
  <si>
    <t>heavy IPS, light MPB</t>
  </si>
  <si>
    <t>plot located on a finger of timber</t>
  </si>
  <si>
    <t>80 / 25-30</t>
  </si>
  <si>
    <t>80 / 18</t>
  </si>
  <si>
    <t>light attack, gully</t>
  </si>
  <si>
    <t>Cup Lake</t>
  </si>
  <si>
    <t>edge of wetland</t>
  </si>
  <si>
    <t>Lassie Lk</t>
  </si>
  <si>
    <t>Y1's with larva and beetles</t>
  </si>
  <si>
    <t>multi year attack</t>
  </si>
  <si>
    <t>Martin Lk</t>
  </si>
  <si>
    <t xml:space="preserve">heavy attack </t>
  </si>
  <si>
    <t>Maloney Ridge</t>
  </si>
  <si>
    <t>80-100 /15</t>
  </si>
  <si>
    <t>light attack, poor access</t>
  </si>
  <si>
    <t>edge of lake</t>
  </si>
  <si>
    <t>plot gps point out in Lake, red trees incorporated in plot 1304</t>
  </si>
  <si>
    <t>located on NCD</t>
  </si>
  <si>
    <t>heavy attack, adjacent to Clark lake</t>
  </si>
  <si>
    <t>open, sparse</t>
  </si>
  <si>
    <t>timber type line</t>
  </si>
  <si>
    <t>Nil</t>
  </si>
  <si>
    <t>plots overlap</t>
  </si>
  <si>
    <t>Boyer Cr</t>
  </si>
  <si>
    <t>lignt attack, low risk</t>
  </si>
  <si>
    <t>light attack, low risk</t>
  </si>
  <si>
    <t>Sago Cr</t>
  </si>
  <si>
    <t>Crawford</t>
  </si>
  <si>
    <t>40 / 25</t>
  </si>
  <si>
    <t>mature type</t>
  </si>
  <si>
    <t>plots run together</t>
  </si>
  <si>
    <t>Mosher</t>
  </si>
  <si>
    <t>St John</t>
  </si>
  <si>
    <t>Crouse</t>
  </si>
  <si>
    <t>wrong gps location</t>
  </si>
  <si>
    <t>Crystal Ck</t>
  </si>
  <si>
    <t xml:space="preserve">Light attack </t>
  </si>
  <si>
    <t>Beaver Cr</t>
  </si>
  <si>
    <t>steep</t>
  </si>
  <si>
    <t>small Pl, IPS attack</t>
  </si>
  <si>
    <t>100 / 15</t>
  </si>
  <si>
    <t>IPS, small Pl</t>
  </si>
  <si>
    <t>wet depression</t>
  </si>
  <si>
    <t>Light attack, tough access</t>
  </si>
  <si>
    <t>recent attack, 60m on timber edge</t>
  </si>
  <si>
    <t>red trees IPS, light attack</t>
  </si>
  <si>
    <t>1278A</t>
  </si>
  <si>
    <t>1279A</t>
  </si>
  <si>
    <t>80-100 /30</t>
  </si>
  <si>
    <t>1279b</t>
  </si>
  <si>
    <t>overlap</t>
  </si>
  <si>
    <t>1280A</t>
  </si>
  <si>
    <t>1288A</t>
  </si>
  <si>
    <t>rocky ridge</t>
  </si>
  <si>
    <t>1288B</t>
  </si>
  <si>
    <t>adjacent to spruce type, old trail</t>
  </si>
  <si>
    <t>1293a</t>
  </si>
  <si>
    <t>100 / 20</t>
  </si>
  <si>
    <t>rocky, edge of cut</t>
  </si>
  <si>
    <t>1298A</t>
  </si>
  <si>
    <t>heavy hit trees</t>
  </si>
  <si>
    <t>1302a</t>
  </si>
  <si>
    <t>Maloney ridge</t>
  </si>
  <si>
    <t>50 /20</t>
  </si>
  <si>
    <t>1302b</t>
  </si>
  <si>
    <t>80 / 20</t>
  </si>
  <si>
    <t>1305A</t>
  </si>
  <si>
    <t>50 / 25</t>
  </si>
  <si>
    <t>1305B</t>
  </si>
  <si>
    <t>1307a</t>
  </si>
  <si>
    <t>30 / 18</t>
  </si>
  <si>
    <t>1309A</t>
  </si>
  <si>
    <t>1309b</t>
  </si>
  <si>
    <t>Edge of Clark Lake</t>
  </si>
  <si>
    <t>1310A</t>
  </si>
  <si>
    <t>1312A</t>
  </si>
  <si>
    <t>1312B</t>
  </si>
  <si>
    <t>1312C</t>
  </si>
  <si>
    <t>1327a</t>
  </si>
  <si>
    <t>Crystal ck</t>
  </si>
  <si>
    <t># 8 65m out</t>
  </si>
  <si>
    <t>1339A</t>
  </si>
  <si>
    <t>1341A</t>
  </si>
  <si>
    <t>80 / 22</t>
  </si>
  <si>
    <t>1363a</t>
  </si>
  <si>
    <t>Crystal Lk</t>
  </si>
  <si>
    <t>1364a</t>
  </si>
  <si>
    <t xml:space="preserve">Crystal </t>
  </si>
  <si>
    <t>Lakeshore</t>
  </si>
  <si>
    <t>1368a</t>
  </si>
  <si>
    <t>froze paint, blue ribbon on cut trees</t>
  </si>
  <si>
    <t>1371a</t>
  </si>
  <si>
    <t>1374a</t>
  </si>
  <si>
    <t>1376a</t>
  </si>
  <si>
    <t>347a</t>
  </si>
  <si>
    <t>4686a</t>
  </si>
  <si>
    <t>503A</t>
  </si>
  <si>
    <t>40 / 22</t>
  </si>
  <si>
    <t>503B</t>
  </si>
  <si>
    <t>507A</t>
  </si>
  <si>
    <t>gully</t>
  </si>
  <si>
    <t>510A</t>
  </si>
  <si>
    <t>Joan Lake</t>
  </si>
  <si>
    <t>extra plot</t>
  </si>
  <si>
    <t>512A</t>
  </si>
  <si>
    <t>520A</t>
  </si>
  <si>
    <t xml:space="preserve">70 20 </t>
  </si>
  <si>
    <t>steep, edge of Fd type</t>
  </si>
  <si>
    <t>521A</t>
  </si>
  <si>
    <t>522a</t>
  </si>
  <si>
    <t>100 / 18</t>
  </si>
  <si>
    <t>523A</t>
  </si>
  <si>
    <t>60 / 18</t>
  </si>
  <si>
    <t>open type</t>
  </si>
  <si>
    <t>533a</t>
  </si>
  <si>
    <t>557A</t>
  </si>
  <si>
    <t>Clark Lk</t>
  </si>
  <si>
    <t>light attack, larva in Y1's</t>
  </si>
  <si>
    <t>559A</t>
  </si>
  <si>
    <t>561A</t>
  </si>
  <si>
    <t>564A</t>
  </si>
  <si>
    <t>569A</t>
  </si>
  <si>
    <t>571A</t>
  </si>
  <si>
    <t>wet depression, light attack</t>
  </si>
  <si>
    <t>571B</t>
  </si>
  <si>
    <t>579a</t>
  </si>
  <si>
    <t>60 / 25</t>
  </si>
  <si>
    <t>vet Pl, edge of cut block</t>
  </si>
  <si>
    <t>57a</t>
  </si>
  <si>
    <t>access from lakeshore</t>
  </si>
  <si>
    <t>581a</t>
  </si>
  <si>
    <t>access from lakeshore, light attack</t>
  </si>
  <si>
    <t>582A</t>
  </si>
  <si>
    <t>583a</t>
  </si>
  <si>
    <t>583b</t>
  </si>
  <si>
    <t>583c</t>
  </si>
  <si>
    <t>583d</t>
  </si>
  <si>
    <t>Island plot</t>
  </si>
  <si>
    <t>583e</t>
  </si>
  <si>
    <t>current Sx, frozen paint, cut trees ribboned</t>
  </si>
  <si>
    <t>583f</t>
  </si>
  <si>
    <t>589A</t>
  </si>
  <si>
    <t>China ridge</t>
  </si>
  <si>
    <t xml:space="preserve">light attack, </t>
  </si>
  <si>
    <t>594A</t>
  </si>
  <si>
    <t xml:space="preserve">Vet Pl </t>
  </si>
  <si>
    <t>595A</t>
  </si>
  <si>
    <t>located on Swamp, light attack</t>
  </si>
  <si>
    <t>597a</t>
  </si>
  <si>
    <t>597b</t>
  </si>
  <si>
    <t>607A</t>
  </si>
  <si>
    <t>swamp</t>
  </si>
  <si>
    <t>609A</t>
  </si>
  <si>
    <t>80 / 25</t>
  </si>
  <si>
    <t>Vets</t>
  </si>
  <si>
    <t>610A</t>
  </si>
  <si>
    <t>65a</t>
  </si>
  <si>
    <t>67A</t>
  </si>
  <si>
    <t>78a</t>
  </si>
  <si>
    <t>78b</t>
  </si>
  <si>
    <t>78c</t>
  </si>
  <si>
    <t>Nazca</t>
  </si>
  <si>
    <t>1536A</t>
  </si>
  <si>
    <t>1538A</t>
  </si>
  <si>
    <t>1530A</t>
  </si>
  <si>
    <t>1550A</t>
  </si>
  <si>
    <t>713N</t>
  </si>
  <si>
    <t>43N</t>
  </si>
  <si>
    <t>1530A1</t>
  </si>
  <si>
    <t>1522N</t>
  </si>
  <si>
    <t>Live adult-4th instar</t>
  </si>
  <si>
    <t>live adult-1st instar</t>
  </si>
  <si>
    <t>live adult-2nd instar</t>
  </si>
  <si>
    <t>2nd instar</t>
  </si>
  <si>
    <t>1st-2nd instar</t>
  </si>
  <si>
    <t>N/A</t>
  </si>
  <si>
    <t>live adults</t>
  </si>
  <si>
    <t>1st-3rd instar</t>
  </si>
  <si>
    <t xml:space="preserve">4th instar </t>
  </si>
  <si>
    <t>callow adults</t>
  </si>
  <si>
    <t>2nd-4th instar</t>
  </si>
  <si>
    <t>1st &amp; 2nd instar</t>
  </si>
  <si>
    <t>2nd-3rd instar</t>
  </si>
  <si>
    <t>eggs-2nd</t>
  </si>
  <si>
    <t>live adults,-2nd instar</t>
  </si>
  <si>
    <t>1st instar</t>
  </si>
  <si>
    <t>live adult-3rd instar</t>
  </si>
  <si>
    <t>4th instar &amp; callow</t>
  </si>
  <si>
    <t>live adults, 1st-2nd instar</t>
  </si>
  <si>
    <t>eggs</t>
  </si>
  <si>
    <t>1st-3rd</t>
  </si>
  <si>
    <t>2nd</t>
  </si>
  <si>
    <t>15;17-25</t>
  </si>
  <si>
    <t>40;17-25</t>
  </si>
  <si>
    <t>10;12-17</t>
  </si>
  <si>
    <t>80;12-17</t>
  </si>
  <si>
    <t>90;17-35</t>
  </si>
  <si>
    <t>100;17-35</t>
  </si>
  <si>
    <t>100;12-25</t>
  </si>
  <si>
    <t>90;17-25</t>
  </si>
  <si>
    <t>30;25-35</t>
  </si>
  <si>
    <t>70;12-20</t>
  </si>
  <si>
    <t>100;7-17</t>
  </si>
  <si>
    <t>98;12-17</t>
  </si>
  <si>
    <t>80;12-20</t>
  </si>
  <si>
    <t>70;12-25</t>
  </si>
  <si>
    <t>40;12-25</t>
  </si>
  <si>
    <t>70;12-17</t>
  </si>
  <si>
    <t>50;12-17</t>
  </si>
  <si>
    <t>50;12-25</t>
  </si>
  <si>
    <t>100;7-25</t>
  </si>
  <si>
    <t>80;12-25</t>
  </si>
  <si>
    <t>100;12-20</t>
  </si>
  <si>
    <t>50;12-20</t>
  </si>
  <si>
    <t>30;15-20</t>
  </si>
  <si>
    <t>60;17-25</t>
  </si>
  <si>
    <t>70;17-25</t>
  </si>
  <si>
    <t>90;17-20</t>
  </si>
  <si>
    <t>98;17-25</t>
  </si>
  <si>
    <t>100;17-25</t>
  </si>
  <si>
    <t>95;12-20</t>
  </si>
  <si>
    <t>95;17-25</t>
  </si>
  <si>
    <t>95;12-25</t>
  </si>
  <si>
    <t>100;8-20</t>
  </si>
  <si>
    <t>45;10-25</t>
  </si>
  <si>
    <t>95;12-17</t>
  </si>
  <si>
    <t>65;12-17</t>
  </si>
  <si>
    <t>90;12-17</t>
  </si>
  <si>
    <t>90;7-12</t>
  </si>
  <si>
    <t>85;12-17</t>
  </si>
  <si>
    <t>95;7-12</t>
  </si>
  <si>
    <t>85;17-25</t>
  </si>
  <si>
    <t>80;17-25</t>
  </si>
  <si>
    <t>95;15-30</t>
  </si>
  <si>
    <t>100;5-20</t>
  </si>
  <si>
    <t>100;17-30</t>
  </si>
  <si>
    <t>100;15-25</t>
  </si>
  <si>
    <t>95;17-30</t>
  </si>
  <si>
    <t>80;17-30</t>
  </si>
  <si>
    <t>60;12-25</t>
  </si>
  <si>
    <t>100;12-17</t>
  </si>
  <si>
    <t>100;7-12</t>
  </si>
  <si>
    <t>80;20-30</t>
  </si>
  <si>
    <t>95;25-30</t>
  </si>
  <si>
    <t>98;15-22</t>
  </si>
  <si>
    <t>100;5-17</t>
  </si>
  <si>
    <t>30; 10-25</t>
  </si>
  <si>
    <t>85; 15-25</t>
  </si>
  <si>
    <t>55; 10-25</t>
  </si>
  <si>
    <t>75; 10-25</t>
  </si>
  <si>
    <t>100; 5-20</t>
  </si>
  <si>
    <t>60; 5-20</t>
  </si>
  <si>
    <t>80; 10-25</t>
  </si>
  <si>
    <t>60; 17-25</t>
  </si>
  <si>
    <t>80; 17-25</t>
  </si>
  <si>
    <t>85; 17-25</t>
  </si>
  <si>
    <t>65; 12-25</t>
  </si>
  <si>
    <t xml:space="preserve"> Old road leads to NC @ 0+540 EOL s/l 1.</t>
  </si>
  <si>
    <t>NC @ 0-380 m. on s/l 1.</t>
  </si>
  <si>
    <t>NC @ 0+230 m. on s/l 1.</t>
  </si>
  <si>
    <t>NC @ 0+015 m. on s/l 1.</t>
  </si>
  <si>
    <t>Current trees marked with green ribbon.</t>
  </si>
  <si>
    <t>Scattered IBI. No IBM.</t>
  </si>
  <si>
    <t>Several I Y2s</t>
  </si>
  <si>
    <t>IBI present.</t>
  </si>
  <si>
    <t>Easy F &amp; B.</t>
  </si>
  <si>
    <t>Y2 IBI present.</t>
  </si>
  <si>
    <t>Few scattered IBI.</t>
  </si>
  <si>
    <t>Scattered IBI. One old strip.</t>
  </si>
  <si>
    <t>Little Pl comp. young stand.</t>
  </si>
  <si>
    <t>Western part of probe immature Pl-7-12 cm.</t>
  </si>
  <si>
    <t>Found on walk to 1540.</t>
  </si>
  <si>
    <t>Only IPS.</t>
  </si>
  <si>
    <t>All old IBI.</t>
  </si>
  <si>
    <t>All IBI, mostly old.</t>
  </si>
  <si>
    <t>Scattered IBI.</t>
  </si>
  <si>
    <t>Black stain. No IBM.</t>
  </si>
  <si>
    <t>5 IY2.</t>
  </si>
  <si>
    <t>5 current IPS.</t>
  </si>
  <si>
    <t>2 old strip attacks not tallied.</t>
  </si>
  <si>
    <t>POC UTM in GPS WILL UPDATE</t>
  </si>
  <si>
    <t xml:space="preserve">"   several Ips trees </t>
  </si>
  <si>
    <t>"</t>
  </si>
  <si>
    <t>1183A</t>
  </si>
  <si>
    <t>1105A</t>
  </si>
  <si>
    <t>1105A1</t>
  </si>
  <si>
    <t>1131A</t>
  </si>
  <si>
    <t>1131B</t>
  </si>
  <si>
    <t>1231N</t>
  </si>
  <si>
    <t>1229N</t>
  </si>
  <si>
    <t>1224N</t>
  </si>
  <si>
    <t>OO</t>
  </si>
  <si>
    <t>OOO</t>
  </si>
  <si>
    <t>1182A</t>
  </si>
  <si>
    <t>1174N</t>
  </si>
  <si>
    <t>1143A</t>
  </si>
  <si>
    <t>1199N</t>
  </si>
  <si>
    <t>1214A</t>
  </si>
  <si>
    <t>1331A</t>
  </si>
  <si>
    <t>1332A</t>
  </si>
  <si>
    <t>5897N</t>
  </si>
  <si>
    <t>455A</t>
  </si>
  <si>
    <t>1091N</t>
  </si>
  <si>
    <t>1110 &amp; 1111</t>
  </si>
  <si>
    <t>1119A</t>
  </si>
  <si>
    <t>648A</t>
  </si>
  <si>
    <t>626A</t>
  </si>
  <si>
    <t>626B</t>
  </si>
  <si>
    <t>477A</t>
  </si>
  <si>
    <t>885A</t>
  </si>
  <si>
    <t>474A</t>
  </si>
  <si>
    <t>464A</t>
  </si>
  <si>
    <t>479A</t>
  </si>
  <si>
    <t>484A</t>
  </si>
  <si>
    <t>864A</t>
  </si>
  <si>
    <t>897A</t>
  </si>
  <si>
    <t>456A</t>
  </si>
  <si>
    <t>DH1</t>
  </si>
  <si>
    <t>423A</t>
  </si>
  <si>
    <t>395N</t>
  </si>
  <si>
    <t>397A</t>
  </si>
  <si>
    <t>407A</t>
  </si>
  <si>
    <t>378A</t>
  </si>
  <si>
    <t>412A</t>
  </si>
  <si>
    <t>666A</t>
  </si>
  <si>
    <t>807A</t>
  </si>
  <si>
    <t>811A</t>
  </si>
  <si>
    <t>451A</t>
  </si>
  <si>
    <t>661A</t>
  </si>
  <si>
    <t>B06</t>
  </si>
  <si>
    <t>13+</t>
  </si>
  <si>
    <t>2nd-3rd</t>
  </si>
  <si>
    <t>3rd instar, pupae</t>
  </si>
  <si>
    <t>pupae, callow</t>
  </si>
  <si>
    <t>callow adult</t>
  </si>
  <si>
    <t>2nd-callow</t>
  </si>
  <si>
    <t>live parent-callow</t>
  </si>
  <si>
    <t>1st-2nd</t>
  </si>
  <si>
    <t>4th-callow</t>
  </si>
  <si>
    <t>1st-callow</t>
  </si>
  <si>
    <t>1st-4th instar and callow</t>
  </si>
  <si>
    <t>eggs, pupae &amp; callow</t>
  </si>
  <si>
    <t>2nd-4th, pupae</t>
  </si>
  <si>
    <t>live adult, 3rd</t>
  </si>
  <si>
    <t>2nd-4th</t>
  </si>
  <si>
    <t>all stages</t>
  </si>
  <si>
    <t>4th instar, callow</t>
  </si>
  <si>
    <t>1-4th instar, pupae, callow, live adult, eggs</t>
  </si>
  <si>
    <t>1st-4th instar, callow</t>
  </si>
  <si>
    <t>3rd-4th instar</t>
  </si>
  <si>
    <t>2nd -4th instar</t>
  </si>
  <si>
    <t>eggs, 1st</t>
  </si>
  <si>
    <t>3rd instar</t>
  </si>
  <si>
    <t>2nd instar and callow</t>
  </si>
  <si>
    <t>live adult, 2nd instar</t>
  </si>
  <si>
    <t>live pupae, 4th instar</t>
  </si>
  <si>
    <t>1st-4th, callow</t>
  </si>
  <si>
    <t>1st-4th</t>
  </si>
  <si>
    <t>Eggs-2nd instar</t>
  </si>
  <si>
    <t xml:space="preserve">eggs-3rd </t>
  </si>
  <si>
    <t>adults-2nd instar</t>
  </si>
  <si>
    <t>eggs-1st</t>
  </si>
  <si>
    <t>live adult-2nd.</t>
  </si>
  <si>
    <t>2nd-3rd.</t>
  </si>
  <si>
    <t>N/a</t>
  </si>
  <si>
    <t>3rd-4th</t>
  </si>
  <si>
    <t>n</t>
  </si>
  <si>
    <t>1st</t>
  </si>
  <si>
    <t>4th</t>
  </si>
  <si>
    <t>live adults-2nd instar</t>
  </si>
  <si>
    <t>eggs-callow</t>
  </si>
  <si>
    <t>75;25-30</t>
  </si>
  <si>
    <t>15;25-30</t>
  </si>
  <si>
    <t>10;30-35</t>
  </si>
  <si>
    <t>75;30-35</t>
  </si>
  <si>
    <t>95;30-35</t>
  </si>
  <si>
    <t>100;25-30</t>
  </si>
  <si>
    <t>80;20-25</t>
  </si>
  <si>
    <t>80;20-35</t>
  </si>
  <si>
    <t>50;20-25</t>
  </si>
  <si>
    <t>70;20-25</t>
  </si>
  <si>
    <t>99;25-30</t>
  </si>
  <si>
    <t>50;25-30</t>
  </si>
  <si>
    <t>20;30-35</t>
  </si>
  <si>
    <t>30;30-35</t>
  </si>
  <si>
    <t>100;30-35</t>
  </si>
  <si>
    <t>70;30-40</t>
  </si>
  <si>
    <t>100;25-35</t>
  </si>
  <si>
    <t>60;25-30</t>
  </si>
  <si>
    <t>90;25-30</t>
  </si>
  <si>
    <t>25;25-30</t>
  </si>
  <si>
    <t>30;25-30</t>
  </si>
  <si>
    <t>95;25-35</t>
  </si>
  <si>
    <t>99;17-25</t>
  </si>
  <si>
    <t>75;17-25</t>
  </si>
  <si>
    <t>100;8-17</t>
  </si>
  <si>
    <t>100;4-12</t>
  </si>
  <si>
    <t>65;17-25</t>
  </si>
  <si>
    <t>95;10-25</t>
  </si>
  <si>
    <t>70;12-30</t>
  </si>
  <si>
    <t>90;12-25</t>
  </si>
  <si>
    <t>30;12-17</t>
  </si>
  <si>
    <t>80;7-17</t>
  </si>
  <si>
    <t>40;12-17</t>
  </si>
  <si>
    <t>50;20-30</t>
  </si>
  <si>
    <t>97;17-25</t>
  </si>
  <si>
    <t>57;17-25</t>
  </si>
  <si>
    <t>50;17-25</t>
  </si>
  <si>
    <t>30;20-25</t>
  </si>
  <si>
    <t>20;12-20</t>
  </si>
  <si>
    <t>50;25-35</t>
  </si>
  <si>
    <t>45;25-30</t>
  </si>
  <si>
    <t>100;20</t>
  </si>
  <si>
    <t>18;12-17</t>
  </si>
  <si>
    <t>20;17-25</t>
  </si>
  <si>
    <t>75;12-17</t>
  </si>
  <si>
    <t>65;25-30</t>
  </si>
  <si>
    <t>65;5-20</t>
  </si>
  <si>
    <t>85;5-30</t>
  </si>
  <si>
    <t>45;12-25</t>
  </si>
  <si>
    <t>70;16-17</t>
  </si>
  <si>
    <t>25;17-30</t>
  </si>
  <si>
    <t>90;15-20</t>
  </si>
  <si>
    <t>20;25-35</t>
  </si>
  <si>
    <t>100;5-15</t>
  </si>
  <si>
    <t>60;7.5-20</t>
  </si>
  <si>
    <t>100;15-20</t>
  </si>
  <si>
    <t>55;17-25</t>
  </si>
  <si>
    <t>63;17-25</t>
  </si>
  <si>
    <t>20;25-30</t>
  </si>
  <si>
    <t>30;17-25</t>
  </si>
  <si>
    <t>70;25-30</t>
  </si>
  <si>
    <t>25;17-25</t>
  </si>
  <si>
    <t>100;17-12</t>
  </si>
  <si>
    <t>80;17-20</t>
  </si>
  <si>
    <t>100;7-20</t>
  </si>
  <si>
    <t>40;17-20</t>
  </si>
  <si>
    <t>95;15-20</t>
  </si>
  <si>
    <t>80;5-20</t>
  </si>
  <si>
    <t>90;10-25</t>
  </si>
  <si>
    <t>90;5-20</t>
  </si>
  <si>
    <t>70;10-25</t>
  </si>
  <si>
    <t>10;17-25</t>
  </si>
  <si>
    <t>35;17-25</t>
  </si>
  <si>
    <t>50;10-25</t>
  </si>
  <si>
    <t>25;10-25</t>
  </si>
  <si>
    <t>20;15-25</t>
  </si>
  <si>
    <t>70;15-25</t>
  </si>
  <si>
    <t>60;10-20</t>
  </si>
  <si>
    <t>85;15-25</t>
  </si>
  <si>
    <t>80;15-25</t>
  </si>
  <si>
    <t>20;12-25</t>
  </si>
  <si>
    <t>60;17-30</t>
  </si>
  <si>
    <t>70;20-35</t>
  </si>
  <si>
    <t>70;17-35</t>
  </si>
  <si>
    <t>60;12-30</t>
  </si>
  <si>
    <t>80;17-35</t>
  </si>
  <si>
    <t>55;12-17</t>
  </si>
  <si>
    <t>60;12-17</t>
  </si>
  <si>
    <t>30;12-20</t>
  </si>
  <si>
    <t>25;20-25</t>
  </si>
  <si>
    <t>45;17-25</t>
  </si>
  <si>
    <t>35;12-17</t>
  </si>
  <si>
    <t>60; 12-25</t>
  </si>
  <si>
    <t>30; 17-25</t>
  </si>
  <si>
    <t>90; 17-25</t>
  </si>
  <si>
    <t xml:space="preserve">70; 25-30; </t>
  </si>
  <si>
    <t>80; 12-17</t>
  </si>
  <si>
    <t>70; 25-30</t>
  </si>
  <si>
    <t>95; 17-25</t>
  </si>
  <si>
    <t>10; 15-25</t>
  </si>
  <si>
    <t>100; 15-25</t>
  </si>
  <si>
    <t>45; 25-30</t>
  </si>
  <si>
    <t>100; 17-25</t>
  </si>
  <si>
    <t>90; 12-17</t>
  </si>
  <si>
    <t>100; 15-20</t>
  </si>
  <si>
    <t>50; 17-25</t>
  </si>
  <si>
    <t>40; 17-25</t>
  </si>
  <si>
    <t>60; 12-17</t>
  </si>
  <si>
    <t>15; 12-17</t>
  </si>
  <si>
    <t>40; 12-17</t>
  </si>
  <si>
    <t>100; 12-17</t>
  </si>
  <si>
    <t>35; 17-25</t>
  </si>
  <si>
    <t>20; 17-25</t>
  </si>
  <si>
    <t>90; 20-30</t>
  </si>
  <si>
    <t>94; 20-30</t>
  </si>
  <si>
    <t>90; 25-35</t>
  </si>
  <si>
    <t>90; 25-40</t>
  </si>
  <si>
    <t>20; 20-30</t>
  </si>
  <si>
    <t>100; 20-35</t>
  </si>
  <si>
    <t>99; 20-35</t>
  </si>
  <si>
    <t>40; 25-30</t>
  </si>
  <si>
    <t>40; 30</t>
  </si>
  <si>
    <t>40; 30-35</t>
  </si>
  <si>
    <t>60; 25-30</t>
  </si>
  <si>
    <t>50; 30</t>
  </si>
  <si>
    <t>45; 30-35</t>
  </si>
  <si>
    <t>95;   7-20</t>
  </si>
  <si>
    <t>70; 25-35</t>
  </si>
  <si>
    <t>60; 7-25</t>
  </si>
  <si>
    <t>70; 12-25</t>
  </si>
  <si>
    <t>40; 7-25</t>
  </si>
  <si>
    <t>30; 12-17</t>
  </si>
  <si>
    <t>30; 30-35</t>
  </si>
  <si>
    <t>45; 5-15</t>
  </si>
  <si>
    <t>95; 5-20</t>
  </si>
  <si>
    <t>75; 5-15</t>
  </si>
  <si>
    <t>65; 15-30</t>
  </si>
  <si>
    <t>80; 20-30</t>
  </si>
  <si>
    <t>90; 25-30</t>
  </si>
  <si>
    <t>80; 30-35</t>
  </si>
  <si>
    <t>40; 20-30</t>
  </si>
  <si>
    <t>35; 20-30</t>
  </si>
  <si>
    <t>95; 25-35</t>
  </si>
  <si>
    <t>90; 15-30</t>
  </si>
  <si>
    <t>Tree4 is Y1.  Tree 11 &amp; 12 are red.</t>
  </si>
  <si>
    <t>1 Y1 at POC</t>
  </si>
  <si>
    <t>0+625 m on s/l 1</t>
  </si>
  <si>
    <t>IBI throughout</t>
  </si>
  <si>
    <t>tally summary included in 11051</t>
  </si>
  <si>
    <t>IC Easting &amp; Northing is 376961/5484723 &amp; 376977/5484645</t>
  </si>
  <si>
    <t>3C all red</t>
  </si>
  <si>
    <t>0+600 m on s/l 1</t>
  </si>
  <si>
    <t>0+025 m @ 165 deg hits s/l @ 530 m</t>
  </si>
  <si>
    <t>Reds all old IBI</t>
  </si>
  <si>
    <t>Old IPS.</t>
  </si>
  <si>
    <t>NC @ EOL s/l 1.</t>
  </si>
  <si>
    <t>NC @ 0+140 m. s/l 1.</t>
  </si>
  <si>
    <t>NC @ 0+050 m. s/l 1.</t>
  </si>
  <si>
    <t>NC @ EOL s/l 1 @ 0+180 m.</t>
  </si>
  <si>
    <t>Easy access to major infest cross bridge.</t>
  </si>
  <si>
    <t>Mostly Sx. Very little Pl in probe.</t>
  </si>
  <si>
    <t>New point.</t>
  </si>
  <si>
    <t>Star probe straddles FSR.</t>
  </si>
  <si>
    <t>Small diameter PL.</t>
  </si>
  <si>
    <t>Little Pl component.</t>
  </si>
  <si>
    <t>POC is EOL on Creek.</t>
  </si>
  <si>
    <t>s/l starts @ NC &amp; EOL on Creek as MTP</t>
  </si>
  <si>
    <t>5 old IBI reds. No IBM activity.</t>
  </si>
  <si>
    <t>Many old red IBI.</t>
  </si>
  <si>
    <t>Reds all seem to be animal damage.</t>
  </si>
  <si>
    <t>IPS only.</t>
  </si>
  <si>
    <t>IPS only with some old PO IBM evidence.</t>
  </si>
  <si>
    <t>All old IPS.</t>
  </si>
  <si>
    <t>Several red IPS trees.</t>
  </si>
  <si>
    <t>Major old IPS activity.</t>
  </si>
  <si>
    <t>Many red IY2s.</t>
  </si>
  <si>
    <t>Old IPS only.</t>
  </si>
  <si>
    <t>NE of South Sandrift Lake</t>
  </si>
  <si>
    <t>All old  IPS.</t>
  </si>
  <si>
    <t>Access best from Two John Lake FSR.</t>
  </si>
  <si>
    <t>More than 35 currents.</t>
  </si>
  <si>
    <t>Tree 15 is Y1</t>
  </si>
  <si>
    <t>45-50 trees infested. Extends along s/l to road and to W/SW.</t>
  </si>
  <si>
    <t>On c/b edge 235 m. @ 267 deg. From NC.</t>
  </si>
  <si>
    <t>IY2's too.</t>
  </si>
  <si>
    <t>Mainly IPS activity.</t>
  </si>
  <si>
    <t>IPS activity.</t>
  </si>
  <si>
    <t>IPS activity too.</t>
  </si>
  <si>
    <t>Some IPS.</t>
  </si>
  <si>
    <t>Current IPS and some IY2.</t>
  </si>
  <si>
    <t>Found on s/l to 897.</t>
  </si>
  <si>
    <t>Old IPS and strip.</t>
  </si>
  <si>
    <t>Patch of 15-20 Y2's outside Node.</t>
  </si>
  <si>
    <t>1 current found on s/l beyond node.</t>
  </si>
  <si>
    <t>Scattered IPS too.</t>
  </si>
  <si>
    <t>New point found on s/l to 396.</t>
  </si>
  <si>
    <t>New point found on s/l to 397.</t>
  </si>
  <si>
    <t>A few IY2s.</t>
  </si>
  <si>
    <t>Current IPS.</t>
  </si>
  <si>
    <t>NC is POC.</t>
  </si>
  <si>
    <t>Old IPS too.</t>
  </si>
  <si>
    <t>Tree 14 is Y1.</t>
  </si>
  <si>
    <t># 6 almost pitch out likely only bole to burn</t>
  </si>
  <si>
    <t>scattered Ips</t>
  </si>
  <si>
    <t>ESTIMATE 40-50 INFESTED</t>
  </si>
  <si>
    <t>ESTIMATE 45</t>
  </si>
  <si>
    <t>Several red Balsam and red Spruce</t>
  </si>
  <si>
    <t>POC UTMs to update</t>
  </si>
  <si>
    <t>POC UTMs to update     Only Ips activity no IBM</t>
  </si>
  <si>
    <t xml:space="preserve">POC UTM's to update    </t>
  </si>
  <si>
    <t>To update, no current trees, package in Christian valley</t>
  </si>
  <si>
    <t>New point found on way to 662</t>
  </si>
  <si>
    <t>POC UTM'S TO UPDATE</t>
  </si>
  <si>
    <t>Thone</t>
  </si>
  <si>
    <t>Sandrift Lk</t>
  </si>
  <si>
    <t>30: 12-25</t>
  </si>
  <si>
    <t>70:17-25</t>
  </si>
  <si>
    <t>25;12-25</t>
  </si>
  <si>
    <t>F_B_Contractor</t>
  </si>
  <si>
    <t>Trees_Burned</t>
  </si>
  <si>
    <t>overlap, heavy attack</t>
  </si>
  <si>
    <t>overlap, steep, Vet Lw</t>
  </si>
  <si>
    <t>Overlap, steep ground</t>
  </si>
  <si>
    <t>overlap, light attack</t>
  </si>
  <si>
    <t>OVERLAP, trees numbered 13-19</t>
  </si>
  <si>
    <t>Null_Node</t>
  </si>
  <si>
    <t>Node Report Received?</t>
  </si>
  <si>
    <t>#Y2&gt;=12?</t>
  </si>
  <si>
    <t>Survey Contract</t>
  </si>
  <si>
    <t>FH09SCL002</t>
  </si>
  <si>
    <t>FH08SCL001</t>
  </si>
  <si>
    <t>JOP</t>
  </si>
  <si>
    <t>F_B_Contract</t>
  </si>
  <si>
    <t>FH09SCL006</t>
  </si>
  <si>
    <t>FH09SCL005</t>
  </si>
  <si>
    <t>FH09SCL004</t>
  </si>
  <si>
    <t>FH09SCL003</t>
  </si>
  <si>
    <t>FH09SCL007</t>
  </si>
  <si>
    <t>ProbeMapNumb</t>
  </si>
  <si>
    <t>2a</t>
  </si>
  <si>
    <t>0</t>
  </si>
  <si>
    <t>Scan_File</t>
  </si>
  <si>
    <t>FH09SCL002e.pdf</t>
  </si>
  <si>
    <t>FH09SCL002b.pdf</t>
  </si>
  <si>
    <t>FH09SCL002c.pdf</t>
  </si>
  <si>
    <t>FH09SCL002d.pdf</t>
  </si>
  <si>
    <t>FH09SCL002a.pdf</t>
  </si>
  <si>
    <t>Node Numerical</t>
  </si>
  <si>
    <t>Node_Field Marked</t>
  </si>
  <si>
    <t>Nodes with infested trees that were burned will have data in the trees burned column.  If no data in this columm, the Node was not burned.</t>
  </si>
  <si>
    <t>This spreadsheet contains all Probe results and all FAB results for the 2008-09 fiscal year.</t>
  </si>
</sst>
</file>

<file path=xl/styles.xml><?xml version="1.0" encoding="utf-8"?>
<styleSheet xmlns="http://schemas.openxmlformats.org/spreadsheetml/2006/main">
  <numFmts count="1">
    <numFmt numFmtId="164" formatCode="yyyy/mm/dd;@"/>
  </numFmts>
  <fonts count="3">
    <font>
      <sz val="10"/>
      <name val="Arial"/>
    </font>
    <font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" fontId="0" fillId="0" borderId="0" xfId="0" applyNumberFormat="1"/>
    <xf numFmtId="1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0" borderId="0" xfId="0" quotePrefix="1"/>
    <xf numFmtId="164" fontId="0" fillId="0" borderId="0" xfId="0" applyNumberFormat="1" applyAlignment="1">
      <alignment wrapText="1"/>
    </xf>
    <xf numFmtId="164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2" sqref="A2"/>
    </sheetView>
  </sheetViews>
  <sheetFormatPr defaultRowHeight="13.2"/>
  <sheetData>
    <row r="1" spans="1:1">
      <c r="A1" t="s">
        <v>991</v>
      </c>
    </row>
    <row r="3" spans="1:1">
      <c r="A3" t="s">
        <v>990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958"/>
  <sheetViews>
    <sheetView tabSelected="1" workbookViewId="0">
      <pane xSplit="4" ySplit="1" topLeftCell="F2" activePane="bottomRight" state="frozen"/>
      <selection pane="topRight" activeCell="D1" sqref="D1"/>
      <selection pane="bottomLeft" activeCell="A2" sqref="A2"/>
      <selection pane="bottomRight" activeCell="F2" sqref="F2"/>
    </sheetView>
  </sheetViews>
  <sheetFormatPr defaultRowHeight="13.2"/>
  <cols>
    <col min="1" max="1" width="14.77734375" hidden="1" customWidth="1"/>
    <col min="2" max="3" width="13.44140625" hidden="1" customWidth="1"/>
    <col min="4" max="4" width="14.33203125" customWidth="1"/>
    <col min="5" max="5" width="12.88671875" hidden="1" customWidth="1"/>
    <col min="6" max="6" width="13.44140625" bestFit="1" customWidth="1"/>
    <col min="7" max="7" width="5.88671875" customWidth="1"/>
    <col min="8" max="8" width="16.109375" bestFit="1" customWidth="1"/>
    <col min="9" max="9" width="14.44140625" style="1" bestFit="1" customWidth="1"/>
    <col min="10" max="10" width="5.109375" bestFit="1" customWidth="1"/>
    <col min="11" max="11" width="6" bestFit="1" customWidth="1"/>
    <col min="12" max="13" width="12" style="3" bestFit="1" customWidth="1"/>
    <col min="14" max="14" width="6.33203125" bestFit="1" customWidth="1"/>
    <col min="15" max="15" width="9.88671875" bestFit="1" customWidth="1"/>
    <col min="16" max="16" width="12" bestFit="1" customWidth="1"/>
    <col min="17" max="17" width="12.44140625" style="3" bestFit="1" customWidth="1"/>
    <col min="18" max="18" width="4.5546875" style="3" bestFit="1" customWidth="1"/>
    <col min="19" max="19" width="5.88671875" style="3" bestFit="1" customWidth="1"/>
    <col min="20" max="20" width="5.5546875" style="3" bestFit="1" customWidth="1"/>
    <col min="21" max="21" width="6.88671875" style="3" bestFit="1" customWidth="1"/>
    <col min="22" max="22" width="4.5546875" style="3" bestFit="1" customWidth="1"/>
    <col min="23" max="23" width="5.5546875" style="3" bestFit="1" customWidth="1"/>
    <col min="24" max="24" width="0" style="3" hidden="1" customWidth="1"/>
    <col min="25" max="25" width="12" hidden="1" customWidth="1"/>
    <col min="26" max="26" width="13.6640625" style="8" bestFit="1" customWidth="1"/>
    <col min="27" max="27" width="19.5546875" hidden="1" customWidth="1"/>
    <col min="28" max="28" width="13.5546875" hidden="1" customWidth="1"/>
    <col min="29" max="29" width="29.109375" hidden="1" customWidth="1"/>
    <col min="30" max="30" width="11.6640625" bestFit="1" customWidth="1"/>
  </cols>
  <sheetData>
    <row r="1" spans="1:30" s="2" customFormat="1" ht="26.4">
      <c r="A1" s="2" t="s">
        <v>969</v>
      </c>
      <c r="B1" s="9" t="s">
        <v>989</v>
      </c>
      <c r="C1" s="9" t="s">
        <v>988</v>
      </c>
      <c r="D1" s="9" t="s">
        <v>989</v>
      </c>
      <c r="E1" s="2" t="s">
        <v>967</v>
      </c>
      <c r="F1" s="2" t="s">
        <v>0</v>
      </c>
      <c r="G1" s="2" t="s">
        <v>1</v>
      </c>
      <c r="H1" s="2" t="s">
        <v>982</v>
      </c>
      <c r="I1" s="5" t="s">
        <v>979</v>
      </c>
      <c r="J1" s="2" t="s">
        <v>2</v>
      </c>
      <c r="K1" s="2" t="s">
        <v>3</v>
      </c>
      <c r="L1" s="4" t="s">
        <v>4</v>
      </c>
      <c r="M1" s="4" t="s">
        <v>5</v>
      </c>
      <c r="O1" s="2" t="s">
        <v>959</v>
      </c>
      <c r="P1" s="2" t="s">
        <v>973</v>
      </c>
      <c r="Q1" s="4" t="s">
        <v>960</v>
      </c>
      <c r="R1" s="4" t="s">
        <v>6</v>
      </c>
      <c r="S1" s="4" t="s">
        <v>7</v>
      </c>
      <c r="T1" s="4" t="s">
        <v>8</v>
      </c>
      <c r="U1" s="4" t="s">
        <v>9</v>
      </c>
      <c r="V1" s="4" t="s">
        <v>10</v>
      </c>
      <c r="W1" s="4" t="s">
        <v>11</v>
      </c>
      <c r="X1" s="4" t="s">
        <v>968</v>
      </c>
      <c r="Y1" s="2" t="s">
        <v>12</v>
      </c>
      <c r="Z1" s="7" t="s">
        <v>13</v>
      </c>
      <c r="AA1" s="2" t="s">
        <v>14</v>
      </c>
      <c r="AB1" s="2" t="s">
        <v>15</v>
      </c>
      <c r="AC1" s="2" t="s">
        <v>16</v>
      </c>
      <c r="AD1" s="2" t="s">
        <v>966</v>
      </c>
    </row>
    <row r="2" spans="1:30">
      <c r="A2" t="s">
        <v>971</v>
      </c>
      <c r="B2">
        <v>0</v>
      </c>
      <c r="C2">
        <v>0</v>
      </c>
      <c r="D2" s="6" t="s">
        <v>981</v>
      </c>
      <c r="F2" t="s">
        <v>954</v>
      </c>
      <c r="G2" t="s">
        <v>531</v>
      </c>
      <c r="I2"/>
      <c r="J2" t="s">
        <v>699</v>
      </c>
      <c r="K2">
        <v>11</v>
      </c>
      <c r="L2" s="3">
        <v>374398</v>
      </c>
      <c r="M2" s="3">
        <v>5484797</v>
      </c>
      <c r="O2" t="s">
        <v>531</v>
      </c>
      <c r="Q2" s="3">
        <v>28</v>
      </c>
      <c r="R2" s="3">
        <v>28</v>
      </c>
      <c r="V2" s="3">
        <v>3</v>
      </c>
      <c r="W2" s="3">
        <v>4</v>
      </c>
      <c r="X2" s="3" t="str">
        <f t="shared" ref="X2:X65" si="0">IF(W2&gt;11,"Y","N")</f>
        <v>N</v>
      </c>
      <c r="Y2">
        <v>7</v>
      </c>
      <c r="Z2"/>
      <c r="AA2" t="s">
        <v>560</v>
      </c>
      <c r="AB2" t="s">
        <v>746</v>
      </c>
      <c r="AD2" t="str">
        <f t="shared" ref="AD2:AD65" si="1">IF(R2+S2+T2+U2=0,"yes","No")</f>
        <v>No</v>
      </c>
    </row>
    <row r="3" spans="1:30">
      <c r="B3">
        <v>23</v>
      </c>
      <c r="C3">
        <v>23</v>
      </c>
      <c r="D3" t="str">
        <f t="shared" ref="D3:D66" si="2">TEXT(B3,"###")</f>
        <v>23</v>
      </c>
      <c r="G3" t="s">
        <v>531</v>
      </c>
      <c r="I3"/>
      <c r="J3" t="s">
        <v>138</v>
      </c>
      <c r="K3">
        <v>11</v>
      </c>
      <c r="L3" s="3">
        <v>341309</v>
      </c>
      <c r="M3" s="3">
        <v>5474762</v>
      </c>
      <c r="O3" t="s">
        <v>531</v>
      </c>
      <c r="Q3" s="3">
        <v>10</v>
      </c>
      <c r="R3" s="3">
        <v>5</v>
      </c>
      <c r="T3" s="3">
        <v>5</v>
      </c>
      <c r="V3" s="3">
        <v>2</v>
      </c>
      <c r="W3" s="3">
        <v>5</v>
      </c>
      <c r="X3" s="3" t="str">
        <f t="shared" si="0"/>
        <v>N</v>
      </c>
      <c r="Y3">
        <v>2</v>
      </c>
      <c r="Z3"/>
      <c r="AA3" t="s">
        <v>550</v>
      </c>
      <c r="AB3" t="s">
        <v>589</v>
      </c>
      <c r="AD3" t="str">
        <f t="shared" si="1"/>
        <v>No</v>
      </c>
    </row>
    <row r="4" spans="1:30">
      <c r="B4">
        <v>24</v>
      </c>
      <c r="C4">
        <v>24</v>
      </c>
      <c r="D4" t="str">
        <f t="shared" si="2"/>
        <v>24</v>
      </c>
      <c r="G4" t="s">
        <v>531</v>
      </c>
      <c r="I4"/>
      <c r="J4" t="s">
        <v>138</v>
      </c>
      <c r="K4">
        <v>11</v>
      </c>
      <c r="L4" s="3">
        <v>341300</v>
      </c>
      <c r="M4" s="3">
        <v>5475274</v>
      </c>
      <c r="Q4" s="3">
        <v>0</v>
      </c>
      <c r="W4" s="3">
        <v>4</v>
      </c>
      <c r="X4" s="3" t="str">
        <f t="shared" si="0"/>
        <v>N</v>
      </c>
      <c r="Y4">
        <v>0</v>
      </c>
      <c r="Z4"/>
      <c r="AA4" t="s">
        <v>545</v>
      </c>
      <c r="AB4" t="s">
        <v>613</v>
      </c>
      <c r="AD4" t="str">
        <f t="shared" si="1"/>
        <v>yes</v>
      </c>
    </row>
    <row r="5" spans="1:30">
      <c r="B5">
        <v>25</v>
      </c>
      <c r="C5">
        <v>25</v>
      </c>
      <c r="D5" t="str">
        <f t="shared" si="2"/>
        <v>25</v>
      </c>
      <c r="G5" t="s">
        <v>531</v>
      </c>
      <c r="I5"/>
      <c r="J5" t="s">
        <v>138</v>
      </c>
      <c r="K5">
        <v>11</v>
      </c>
      <c r="L5" s="3">
        <v>341357</v>
      </c>
      <c r="M5" s="3">
        <v>5475388</v>
      </c>
      <c r="Q5" s="3">
        <v>0</v>
      </c>
      <c r="V5" s="3">
        <v>2</v>
      </c>
      <c r="W5" s="3">
        <v>3</v>
      </c>
      <c r="X5" s="3" t="str">
        <f t="shared" si="0"/>
        <v>N</v>
      </c>
      <c r="Y5">
        <v>0</v>
      </c>
      <c r="Z5"/>
      <c r="AA5" t="s">
        <v>545</v>
      </c>
      <c r="AB5" t="s">
        <v>612</v>
      </c>
      <c r="AD5" t="str">
        <f t="shared" si="1"/>
        <v>yes</v>
      </c>
    </row>
    <row r="6" spans="1:30">
      <c r="B6">
        <v>26</v>
      </c>
      <c r="C6">
        <v>26</v>
      </c>
      <c r="D6" t="str">
        <f t="shared" si="2"/>
        <v>26</v>
      </c>
      <c r="G6" t="s">
        <v>531</v>
      </c>
      <c r="I6"/>
      <c r="J6" t="s">
        <v>138</v>
      </c>
      <c r="K6">
        <v>11</v>
      </c>
      <c r="L6" s="3">
        <v>340771</v>
      </c>
      <c r="M6" s="3">
        <v>5475151</v>
      </c>
      <c r="O6" t="s">
        <v>531</v>
      </c>
      <c r="Q6" s="3">
        <v>2</v>
      </c>
      <c r="R6" s="3">
        <v>2</v>
      </c>
      <c r="W6" s="3">
        <v>6</v>
      </c>
      <c r="X6" s="3" t="str">
        <f t="shared" si="0"/>
        <v>N</v>
      </c>
      <c r="Y6">
        <v>0.33333333333333331</v>
      </c>
      <c r="Z6"/>
      <c r="AA6" t="s">
        <v>560</v>
      </c>
      <c r="AB6" t="s">
        <v>614</v>
      </c>
      <c r="AD6" t="str">
        <f t="shared" si="1"/>
        <v>No</v>
      </c>
    </row>
    <row r="7" spans="1:30">
      <c r="B7">
        <v>28</v>
      </c>
      <c r="C7">
        <v>28</v>
      </c>
      <c r="D7" t="str">
        <f t="shared" si="2"/>
        <v>28</v>
      </c>
      <c r="G7" t="s">
        <v>531</v>
      </c>
      <c r="I7"/>
      <c r="J7" t="s">
        <v>138</v>
      </c>
      <c r="K7">
        <v>11</v>
      </c>
      <c r="L7" s="3">
        <v>340099</v>
      </c>
      <c r="M7" s="3">
        <v>5474767</v>
      </c>
      <c r="O7" t="s">
        <v>531</v>
      </c>
      <c r="Q7" s="3">
        <v>6</v>
      </c>
      <c r="R7" s="3">
        <v>6</v>
      </c>
      <c r="V7" s="3">
        <v>1</v>
      </c>
      <c r="W7" s="3">
        <v>4</v>
      </c>
      <c r="X7" s="3" t="str">
        <f t="shared" si="0"/>
        <v>N</v>
      </c>
      <c r="Y7">
        <v>1.5</v>
      </c>
      <c r="Z7"/>
      <c r="AA7" t="s">
        <v>560</v>
      </c>
      <c r="AB7" t="s">
        <v>615</v>
      </c>
      <c r="AD7" t="str">
        <f t="shared" si="1"/>
        <v>No</v>
      </c>
    </row>
    <row r="8" spans="1:30">
      <c r="B8">
        <v>41</v>
      </c>
      <c r="C8">
        <v>41</v>
      </c>
      <c r="D8" t="str">
        <f t="shared" si="2"/>
        <v>41</v>
      </c>
      <c r="G8" t="s">
        <v>531</v>
      </c>
      <c r="I8"/>
      <c r="J8" t="s">
        <v>138</v>
      </c>
      <c r="K8">
        <v>11</v>
      </c>
      <c r="L8" s="3">
        <v>345730</v>
      </c>
      <c r="M8" s="3">
        <v>5464141</v>
      </c>
      <c r="O8" t="s">
        <v>531</v>
      </c>
      <c r="Q8" s="3">
        <v>3</v>
      </c>
      <c r="R8" s="3">
        <v>3</v>
      </c>
      <c r="W8" s="3">
        <v>2</v>
      </c>
      <c r="X8" s="3" t="str">
        <f t="shared" si="0"/>
        <v>N</v>
      </c>
      <c r="Y8">
        <v>1.5</v>
      </c>
      <c r="Z8"/>
      <c r="AA8" t="s">
        <v>544</v>
      </c>
      <c r="AB8" t="s">
        <v>601</v>
      </c>
      <c r="AD8" t="str">
        <f t="shared" si="1"/>
        <v>No</v>
      </c>
    </row>
    <row r="9" spans="1:30">
      <c r="B9">
        <v>42</v>
      </c>
      <c r="C9">
        <v>42</v>
      </c>
      <c r="D9" t="str">
        <f t="shared" si="2"/>
        <v>42</v>
      </c>
      <c r="G9" t="s">
        <v>531</v>
      </c>
      <c r="I9"/>
      <c r="J9" t="s">
        <v>138</v>
      </c>
      <c r="K9">
        <v>11</v>
      </c>
      <c r="L9" s="3">
        <v>345076</v>
      </c>
      <c r="M9" s="3">
        <v>5464257</v>
      </c>
      <c r="O9" t="s">
        <v>531</v>
      </c>
      <c r="Q9" s="3">
        <v>10</v>
      </c>
      <c r="R9" s="3">
        <v>10</v>
      </c>
      <c r="V9" s="3">
        <v>2</v>
      </c>
      <c r="W9" s="3">
        <v>5</v>
      </c>
      <c r="X9" s="3" t="str">
        <f t="shared" si="0"/>
        <v>N</v>
      </c>
      <c r="Y9">
        <v>2</v>
      </c>
      <c r="Z9"/>
      <c r="AA9" t="s">
        <v>556</v>
      </c>
      <c r="AB9" t="s">
        <v>602</v>
      </c>
      <c r="AD9" t="str">
        <f t="shared" si="1"/>
        <v>No</v>
      </c>
    </row>
    <row r="10" spans="1:30">
      <c r="B10" t="s">
        <v>537</v>
      </c>
      <c r="C10">
        <v>43.1</v>
      </c>
      <c r="D10" t="str">
        <f t="shared" si="2"/>
        <v>43N</v>
      </c>
      <c r="G10" t="s">
        <v>531</v>
      </c>
      <c r="I10"/>
      <c r="J10" t="s">
        <v>138</v>
      </c>
      <c r="K10">
        <v>11</v>
      </c>
      <c r="L10" s="3">
        <v>345004</v>
      </c>
      <c r="M10" s="3">
        <v>5463937</v>
      </c>
      <c r="O10" t="s">
        <v>531</v>
      </c>
      <c r="Q10" s="3">
        <v>30</v>
      </c>
      <c r="R10" s="3">
        <v>30</v>
      </c>
      <c r="V10" s="3">
        <v>7</v>
      </c>
      <c r="W10" s="3">
        <v>8</v>
      </c>
      <c r="X10" s="3" t="str">
        <f t="shared" si="0"/>
        <v>N</v>
      </c>
      <c r="Y10">
        <v>3.75</v>
      </c>
      <c r="Z10"/>
      <c r="AA10" t="s">
        <v>547</v>
      </c>
      <c r="AB10" t="s">
        <v>603</v>
      </c>
      <c r="AD10" t="str">
        <f t="shared" si="1"/>
        <v>No</v>
      </c>
    </row>
    <row r="11" spans="1:30">
      <c r="B11">
        <v>44</v>
      </c>
      <c r="C11">
        <v>44</v>
      </c>
      <c r="D11" t="str">
        <f t="shared" si="2"/>
        <v>44</v>
      </c>
      <c r="G11" t="s">
        <v>531</v>
      </c>
      <c r="I11"/>
      <c r="J11" t="s">
        <v>138</v>
      </c>
      <c r="K11">
        <v>11</v>
      </c>
      <c r="L11" s="3">
        <v>344604</v>
      </c>
      <c r="M11" s="3">
        <v>5464621</v>
      </c>
      <c r="Q11" s="3">
        <v>0</v>
      </c>
      <c r="X11" s="3" t="str">
        <f t="shared" si="0"/>
        <v>N</v>
      </c>
      <c r="Z11"/>
      <c r="AA11" t="s">
        <v>545</v>
      </c>
      <c r="AB11" t="s">
        <v>604</v>
      </c>
      <c r="AD11" t="str">
        <f t="shared" si="1"/>
        <v>yes</v>
      </c>
    </row>
    <row r="12" spans="1:30">
      <c r="B12">
        <v>48</v>
      </c>
      <c r="C12">
        <v>48</v>
      </c>
      <c r="D12" t="str">
        <f t="shared" si="2"/>
        <v>48</v>
      </c>
      <c r="G12" t="s">
        <v>531</v>
      </c>
      <c r="I12"/>
      <c r="J12" t="s">
        <v>138</v>
      </c>
      <c r="K12">
        <v>11</v>
      </c>
      <c r="L12" s="3">
        <v>342341</v>
      </c>
      <c r="M12" s="3">
        <v>5464501</v>
      </c>
      <c r="O12" t="s">
        <v>531</v>
      </c>
      <c r="Q12" s="3">
        <v>3</v>
      </c>
      <c r="T12" s="3">
        <v>3</v>
      </c>
      <c r="X12" s="3" t="str">
        <f t="shared" si="0"/>
        <v>N</v>
      </c>
      <c r="Z12"/>
      <c r="AA12" t="s">
        <v>557</v>
      </c>
      <c r="AB12" t="s">
        <v>605</v>
      </c>
      <c r="AD12" t="str">
        <f t="shared" si="1"/>
        <v>No</v>
      </c>
    </row>
    <row r="13" spans="1:30">
      <c r="B13">
        <v>49</v>
      </c>
      <c r="C13">
        <v>49</v>
      </c>
      <c r="D13" t="str">
        <f t="shared" si="2"/>
        <v>49</v>
      </c>
      <c r="G13" t="s">
        <v>531</v>
      </c>
      <c r="I13"/>
      <c r="J13" t="s">
        <v>138</v>
      </c>
      <c r="K13">
        <v>11</v>
      </c>
      <c r="L13" s="3">
        <v>342378</v>
      </c>
      <c r="M13" s="3">
        <v>5464172</v>
      </c>
      <c r="Q13" s="3">
        <v>0</v>
      </c>
      <c r="W13" s="3">
        <v>6</v>
      </c>
      <c r="X13" s="3" t="str">
        <f t="shared" si="0"/>
        <v>N</v>
      </c>
      <c r="Y13">
        <v>0</v>
      </c>
      <c r="Z13"/>
      <c r="AA13" t="s">
        <v>545</v>
      </c>
      <c r="AB13" t="s">
        <v>606</v>
      </c>
      <c r="AD13" t="str">
        <f t="shared" si="1"/>
        <v>yes</v>
      </c>
    </row>
    <row r="14" spans="1:30">
      <c r="B14">
        <v>51</v>
      </c>
      <c r="C14">
        <v>51</v>
      </c>
      <c r="D14" t="str">
        <f t="shared" si="2"/>
        <v>51</v>
      </c>
      <c r="G14" t="s">
        <v>531</v>
      </c>
      <c r="I14"/>
      <c r="J14" t="s">
        <v>138</v>
      </c>
      <c r="K14">
        <v>11</v>
      </c>
      <c r="L14" s="3">
        <v>344277</v>
      </c>
      <c r="M14" s="3">
        <v>5463025</v>
      </c>
      <c r="Q14" s="3">
        <v>0</v>
      </c>
      <c r="X14" s="3" t="str">
        <f t="shared" si="0"/>
        <v>N</v>
      </c>
      <c r="Z14"/>
      <c r="AA14" t="s">
        <v>545</v>
      </c>
      <c r="AB14" t="s">
        <v>600</v>
      </c>
      <c r="AC14" t="s">
        <v>632</v>
      </c>
      <c r="AD14" t="str">
        <f t="shared" si="1"/>
        <v>yes</v>
      </c>
    </row>
    <row r="15" spans="1:30">
      <c r="A15" t="s">
        <v>970</v>
      </c>
      <c r="B15">
        <v>57</v>
      </c>
      <c r="C15">
        <v>57</v>
      </c>
      <c r="D15" t="str">
        <f t="shared" si="2"/>
        <v>57</v>
      </c>
      <c r="F15" t="s">
        <v>291</v>
      </c>
      <c r="G15" t="s">
        <v>292</v>
      </c>
      <c r="H15" t="s">
        <v>983</v>
      </c>
      <c r="I15" s="1">
        <v>25</v>
      </c>
      <c r="J15" t="s">
        <v>293</v>
      </c>
      <c r="K15">
        <v>11</v>
      </c>
      <c r="L15" s="3">
        <v>354579.5</v>
      </c>
      <c r="M15" s="3">
        <v>5480476.5999999996</v>
      </c>
      <c r="R15" s="3">
        <v>1</v>
      </c>
      <c r="V15" s="3">
        <v>1</v>
      </c>
      <c r="W15" s="3">
        <v>5</v>
      </c>
      <c r="X15" s="3" t="str">
        <f t="shared" si="0"/>
        <v>N</v>
      </c>
      <c r="Y15">
        <v>0.2</v>
      </c>
      <c r="Z15" s="8">
        <v>39845</v>
      </c>
      <c r="AA15" t="s">
        <v>294</v>
      </c>
      <c r="AB15" t="s">
        <v>295</v>
      </c>
      <c r="AC15" t="s">
        <v>296</v>
      </c>
      <c r="AD15" t="str">
        <f t="shared" si="1"/>
        <v>No</v>
      </c>
    </row>
    <row r="16" spans="1:30">
      <c r="A16" t="s">
        <v>970</v>
      </c>
      <c r="B16" t="s">
        <v>498</v>
      </c>
      <c r="C16">
        <v>57.1</v>
      </c>
      <c r="D16" t="str">
        <f t="shared" si="2"/>
        <v>57a</v>
      </c>
      <c r="F16" t="s">
        <v>291</v>
      </c>
      <c r="G16" t="s">
        <v>292</v>
      </c>
      <c r="H16" t="s">
        <v>983</v>
      </c>
      <c r="I16" s="1">
        <v>25</v>
      </c>
      <c r="J16" t="s">
        <v>293</v>
      </c>
      <c r="K16">
        <v>11</v>
      </c>
      <c r="L16" s="3">
        <v>354799</v>
      </c>
      <c r="M16" s="3">
        <v>5480652</v>
      </c>
      <c r="R16" s="3">
        <v>3</v>
      </c>
      <c r="W16" s="3">
        <v>1</v>
      </c>
      <c r="X16" s="3" t="str">
        <f t="shared" si="0"/>
        <v>N</v>
      </c>
      <c r="Y16">
        <v>3</v>
      </c>
      <c r="Z16" s="8">
        <v>39814</v>
      </c>
      <c r="AA16" t="s">
        <v>354</v>
      </c>
      <c r="AB16" t="s">
        <v>298</v>
      </c>
      <c r="AC16" t="s">
        <v>499</v>
      </c>
      <c r="AD16" t="str">
        <f t="shared" si="1"/>
        <v>No</v>
      </c>
    </row>
    <row r="17" spans="1:30">
      <c r="A17" t="s">
        <v>970</v>
      </c>
      <c r="B17">
        <v>58</v>
      </c>
      <c r="C17">
        <v>58</v>
      </c>
      <c r="D17" t="str">
        <f t="shared" si="2"/>
        <v>58</v>
      </c>
      <c r="F17" t="s">
        <v>291</v>
      </c>
      <c r="G17" t="s">
        <v>292</v>
      </c>
      <c r="H17" t="s">
        <v>983</v>
      </c>
      <c r="I17" s="1">
        <v>25</v>
      </c>
      <c r="J17" t="s">
        <v>293</v>
      </c>
      <c r="K17">
        <v>11</v>
      </c>
      <c r="L17" s="3">
        <v>354542.9</v>
      </c>
      <c r="M17" s="3">
        <v>5480341.7999999998</v>
      </c>
      <c r="Q17" s="3">
        <v>0</v>
      </c>
      <c r="R17" s="3">
        <v>0</v>
      </c>
      <c r="W17" s="3">
        <v>3</v>
      </c>
      <c r="X17" s="3" t="str">
        <f t="shared" si="0"/>
        <v>N</v>
      </c>
      <c r="Y17">
        <v>0</v>
      </c>
      <c r="Z17" s="8">
        <v>39845</v>
      </c>
      <c r="AA17" t="s">
        <v>297</v>
      </c>
      <c r="AB17" t="s">
        <v>298</v>
      </c>
      <c r="AC17" t="s">
        <v>299</v>
      </c>
      <c r="AD17" t="str">
        <f t="shared" si="1"/>
        <v>yes</v>
      </c>
    </row>
    <row r="18" spans="1:30">
      <c r="A18" t="s">
        <v>970</v>
      </c>
      <c r="B18">
        <v>65</v>
      </c>
      <c r="C18">
        <v>65</v>
      </c>
      <c r="D18" t="str">
        <f t="shared" si="2"/>
        <v>65</v>
      </c>
      <c r="F18" t="s">
        <v>300</v>
      </c>
      <c r="G18" t="s">
        <v>292</v>
      </c>
      <c r="H18" t="s">
        <v>985</v>
      </c>
      <c r="I18" s="1">
        <v>20</v>
      </c>
      <c r="J18" t="s">
        <v>293</v>
      </c>
      <c r="K18">
        <v>11</v>
      </c>
      <c r="L18" s="3">
        <v>356186.3</v>
      </c>
      <c r="M18" s="3">
        <v>5485842.4000000004</v>
      </c>
      <c r="Q18" s="3">
        <v>0</v>
      </c>
      <c r="R18" s="3">
        <v>0</v>
      </c>
      <c r="S18" s="3">
        <v>1</v>
      </c>
      <c r="V18" s="3">
        <v>1</v>
      </c>
      <c r="W18" s="3">
        <v>7</v>
      </c>
      <c r="X18" s="3" t="str">
        <f t="shared" si="0"/>
        <v>N</v>
      </c>
      <c r="Y18">
        <v>0.14285714285714285</v>
      </c>
      <c r="Z18" s="8">
        <v>39814</v>
      </c>
      <c r="AA18" t="s">
        <v>294</v>
      </c>
      <c r="AB18" t="s">
        <v>298</v>
      </c>
      <c r="AC18" t="s">
        <v>301</v>
      </c>
      <c r="AD18" t="str">
        <f t="shared" si="1"/>
        <v>No</v>
      </c>
    </row>
    <row r="19" spans="1:30">
      <c r="A19" t="s">
        <v>970</v>
      </c>
      <c r="B19" t="s">
        <v>526</v>
      </c>
      <c r="C19">
        <v>65.099999999999994</v>
      </c>
      <c r="D19" t="str">
        <f t="shared" si="2"/>
        <v>65a</v>
      </c>
      <c r="F19" t="s">
        <v>300</v>
      </c>
      <c r="G19" t="s">
        <v>292</v>
      </c>
      <c r="J19" t="s">
        <v>293</v>
      </c>
      <c r="K19">
        <v>11</v>
      </c>
      <c r="L19" s="3">
        <v>356259</v>
      </c>
      <c r="M19" s="3">
        <v>5485798</v>
      </c>
      <c r="R19" s="3">
        <v>3</v>
      </c>
      <c r="W19" s="3">
        <v>1</v>
      </c>
      <c r="X19" s="3" t="str">
        <f t="shared" si="0"/>
        <v>N</v>
      </c>
      <c r="Y19">
        <v>3</v>
      </c>
      <c r="Z19" s="8">
        <v>39845</v>
      </c>
      <c r="AA19" t="s">
        <v>70</v>
      </c>
      <c r="AB19" t="s">
        <v>298</v>
      </c>
      <c r="AD19" t="str">
        <f t="shared" si="1"/>
        <v>No</v>
      </c>
    </row>
    <row r="20" spans="1:30">
      <c r="A20" t="s">
        <v>970</v>
      </c>
      <c r="B20">
        <v>66</v>
      </c>
      <c r="C20">
        <v>66</v>
      </c>
      <c r="D20" t="str">
        <f t="shared" si="2"/>
        <v>66</v>
      </c>
      <c r="F20" t="s">
        <v>300</v>
      </c>
      <c r="G20" t="s">
        <v>292</v>
      </c>
      <c r="J20" t="s">
        <v>293</v>
      </c>
      <c r="K20">
        <v>11</v>
      </c>
      <c r="L20" s="3">
        <v>356642.4</v>
      </c>
      <c r="M20" s="3">
        <v>5484511.0999999996</v>
      </c>
      <c r="Q20" s="3">
        <v>0</v>
      </c>
      <c r="R20" s="3">
        <v>0</v>
      </c>
      <c r="W20" s="3">
        <v>5</v>
      </c>
      <c r="X20" s="3" t="str">
        <f t="shared" si="0"/>
        <v>N</v>
      </c>
      <c r="Y20">
        <v>0</v>
      </c>
      <c r="Z20" s="8">
        <v>39814</v>
      </c>
      <c r="AA20" t="s">
        <v>297</v>
      </c>
      <c r="AB20" t="s">
        <v>298</v>
      </c>
      <c r="AC20" t="s">
        <v>299</v>
      </c>
      <c r="AD20" t="str">
        <f t="shared" si="1"/>
        <v>yes</v>
      </c>
    </row>
    <row r="21" spans="1:30">
      <c r="A21" t="s">
        <v>970</v>
      </c>
      <c r="B21">
        <v>67</v>
      </c>
      <c r="C21">
        <v>67</v>
      </c>
      <c r="D21" t="str">
        <f t="shared" si="2"/>
        <v>67</v>
      </c>
      <c r="F21" t="s">
        <v>300</v>
      </c>
      <c r="G21" t="s">
        <v>292</v>
      </c>
      <c r="J21" t="s">
        <v>293</v>
      </c>
      <c r="K21">
        <v>11</v>
      </c>
      <c r="L21" s="3">
        <v>356723.3</v>
      </c>
      <c r="M21" s="3">
        <v>5484314.7000000002</v>
      </c>
      <c r="Q21" s="3">
        <v>0</v>
      </c>
      <c r="R21" s="3">
        <v>0</v>
      </c>
      <c r="W21" s="3">
        <v>2</v>
      </c>
      <c r="X21" s="3" t="str">
        <f t="shared" si="0"/>
        <v>N</v>
      </c>
      <c r="Y21">
        <v>0</v>
      </c>
      <c r="Z21" s="8">
        <v>39814</v>
      </c>
      <c r="AA21" t="s">
        <v>297</v>
      </c>
      <c r="AB21" t="s">
        <v>298</v>
      </c>
      <c r="AC21" t="s">
        <v>299</v>
      </c>
      <c r="AD21" t="str">
        <f t="shared" si="1"/>
        <v>yes</v>
      </c>
    </row>
    <row r="22" spans="1:30">
      <c r="A22" t="s">
        <v>970</v>
      </c>
      <c r="B22" t="s">
        <v>527</v>
      </c>
      <c r="C22">
        <v>67.099999999999994</v>
      </c>
      <c r="D22" t="str">
        <f t="shared" si="2"/>
        <v>67A</v>
      </c>
      <c r="F22" t="s">
        <v>300</v>
      </c>
      <c r="G22" t="s">
        <v>292</v>
      </c>
      <c r="H22" t="s">
        <v>985</v>
      </c>
      <c r="I22" s="1">
        <v>20</v>
      </c>
      <c r="J22" t="s">
        <v>293</v>
      </c>
      <c r="K22">
        <v>11</v>
      </c>
      <c r="L22" s="3">
        <v>356709</v>
      </c>
      <c r="M22" s="3">
        <v>5484369</v>
      </c>
      <c r="R22" s="3">
        <v>2</v>
      </c>
      <c r="T22" s="3">
        <v>1</v>
      </c>
      <c r="W22" s="3">
        <v>1</v>
      </c>
      <c r="X22" s="3" t="str">
        <f t="shared" si="0"/>
        <v>N</v>
      </c>
      <c r="Y22">
        <v>3</v>
      </c>
      <c r="Z22" s="8">
        <v>39845</v>
      </c>
      <c r="AA22" t="s">
        <v>349</v>
      </c>
      <c r="AB22" t="s">
        <v>298</v>
      </c>
      <c r="AC22" t="s">
        <v>307</v>
      </c>
      <c r="AD22" t="str">
        <f t="shared" si="1"/>
        <v>No</v>
      </c>
    </row>
    <row r="23" spans="1:30">
      <c r="A23" t="s">
        <v>970</v>
      </c>
      <c r="B23">
        <v>68</v>
      </c>
      <c r="C23">
        <v>68</v>
      </c>
      <c r="D23" t="str">
        <f t="shared" si="2"/>
        <v>68</v>
      </c>
      <c r="F23" t="s">
        <v>291</v>
      </c>
      <c r="G23" t="s">
        <v>292</v>
      </c>
      <c r="J23" t="s">
        <v>293</v>
      </c>
      <c r="K23">
        <v>11</v>
      </c>
      <c r="L23" s="3">
        <v>355024</v>
      </c>
      <c r="M23" s="3">
        <v>5479818.2999999998</v>
      </c>
      <c r="Q23" s="3">
        <v>0</v>
      </c>
      <c r="R23" s="3">
        <v>0</v>
      </c>
      <c r="T23" s="3">
        <v>2</v>
      </c>
      <c r="V23" s="3">
        <v>2</v>
      </c>
      <c r="W23" s="3">
        <v>1</v>
      </c>
      <c r="X23" s="3" t="str">
        <f t="shared" si="0"/>
        <v>N</v>
      </c>
      <c r="Y23">
        <v>2</v>
      </c>
      <c r="Z23" s="8">
        <v>39814</v>
      </c>
      <c r="AA23" t="s">
        <v>302</v>
      </c>
      <c r="AB23" t="s">
        <v>298</v>
      </c>
      <c r="AC23" t="s">
        <v>303</v>
      </c>
      <c r="AD23" t="str">
        <f t="shared" si="1"/>
        <v>No</v>
      </c>
    </row>
    <row r="24" spans="1:30">
      <c r="A24" t="s">
        <v>970</v>
      </c>
      <c r="B24">
        <v>69</v>
      </c>
      <c r="C24">
        <v>69</v>
      </c>
      <c r="D24" t="str">
        <f t="shared" si="2"/>
        <v>69</v>
      </c>
      <c r="F24" t="s">
        <v>291</v>
      </c>
      <c r="G24" t="s">
        <v>292</v>
      </c>
      <c r="H24" t="s">
        <v>983</v>
      </c>
      <c r="I24" s="1">
        <v>25</v>
      </c>
      <c r="J24" t="s">
        <v>293</v>
      </c>
      <c r="K24">
        <v>11</v>
      </c>
      <c r="L24" s="3">
        <v>354611.8</v>
      </c>
      <c r="M24" s="3">
        <v>5479518.9000000004</v>
      </c>
      <c r="R24" s="3">
        <v>1</v>
      </c>
      <c r="W24" s="3">
        <v>4</v>
      </c>
      <c r="X24" s="3" t="str">
        <f t="shared" si="0"/>
        <v>N</v>
      </c>
      <c r="Y24">
        <v>0.25</v>
      </c>
      <c r="Z24" s="8">
        <v>39814</v>
      </c>
      <c r="AA24" t="s">
        <v>304</v>
      </c>
      <c r="AB24" t="s">
        <v>298</v>
      </c>
      <c r="AC24" t="s">
        <v>296</v>
      </c>
      <c r="AD24" t="str">
        <f t="shared" si="1"/>
        <v>No</v>
      </c>
    </row>
    <row r="25" spans="1:30">
      <c r="A25" t="s">
        <v>970</v>
      </c>
      <c r="B25">
        <v>70</v>
      </c>
      <c r="C25">
        <v>70</v>
      </c>
      <c r="D25" t="str">
        <f t="shared" si="2"/>
        <v>70</v>
      </c>
      <c r="F25" t="s">
        <v>291</v>
      </c>
      <c r="G25" t="s">
        <v>292</v>
      </c>
      <c r="J25" t="s">
        <v>293</v>
      </c>
      <c r="K25">
        <v>11</v>
      </c>
      <c r="L25" s="3">
        <v>354493.6</v>
      </c>
      <c r="M25" s="3">
        <v>5479227.2000000002</v>
      </c>
      <c r="Q25" s="3">
        <v>0</v>
      </c>
      <c r="R25" s="3">
        <v>0</v>
      </c>
      <c r="W25" s="3">
        <v>3</v>
      </c>
      <c r="X25" s="3" t="str">
        <f t="shared" si="0"/>
        <v>N</v>
      </c>
      <c r="Y25">
        <v>0</v>
      </c>
      <c r="Z25" s="8">
        <v>39845</v>
      </c>
      <c r="AA25" t="s">
        <v>297</v>
      </c>
      <c r="AB25" t="s">
        <v>298</v>
      </c>
      <c r="AC25" t="s">
        <v>299</v>
      </c>
      <c r="AD25" t="str">
        <f t="shared" si="1"/>
        <v>yes</v>
      </c>
    </row>
    <row r="26" spans="1:30">
      <c r="A26" t="s">
        <v>970</v>
      </c>
      <c r="B26">
        <v>71</v>
      </c>
      <c r="C26">
        <v>71</v>
      </c>
      <c r="D26" t="str">
        <f t="shared" si="2"/>
        <v>71</v>
      </c>
      <c r="F26" t="s">
        <v>291</v>
      </c>
      <c r="G26" t="s">
        <v>292</v>
      </c>
      <c r="J26" t="s">
        <v>293</v>
      </c>
      <c r="K26">
        <v>11</v>
      </c>
      <c r="L26" s="3">
        <v>354394.5</v>
      </c>
      <c r="M26" s="3">
        <v>5479059.5999999996</v>
      </c>
      <c r="Q26" s="3">
        <v>0</v>
      </c>
      <c r="R26" s="3">
        <v>0</v>
      </c>
      <c r="W26" s="3">
        <v>11</v>
      </c>
      <c r="X26" s="3" t="str">
        <f t="shared" si="0"/>
        <v>N</v>
      </c>
      <c r="Y26">
        <v>0</v>
      </c>
      <c r="Z26" s="8">
        <v>39845</v>
      </c>
      <c r="AA26" t="s">
        <v>297</v>
      </c>
      <c r="AB26" t="s">
        <v>298</v>
      </c>
      <c r="AC26" t="s">
        <v>299</v>
      </c>
      <c r="AD26" t="str">
        <f t="shared" si="1"/>
        <v>yes</v>
      </c>
    </row>
    <row r="27" spans="1:30">
      <c r="A27" t="s">
        <v>970</v>
      </c>
      <c r="B27">
        <v>72</v>
      </c>
      <c r="C27">
        <v>72</v>
      </c>
      <c r="D27" t="str">
        <f t="shared" si="2"/>
        <v>72</v>
      </c>
      <c r="F27" t="s">
        <v>291</v>
      </c>
      <c r="G27" t="s">
        <v>292</v>
      </c>
      <c r="J27" t="s">
        <v>293</v>
      </c>
      <c r="K27">
        <v>11</v>
      </c>
      <c r="L27" s="3">
        <v>354315</v>
      </c>
      <c r="M27" s="3">
        <v>5478961</v>
      </c>
      <c r="Q27" s="3">
        <v>0</v>
      </c>
      <c r="R27" s="3">
        <v>0</v>
      </c>
      <c r="W27" s="3">
        <v>1</v>
      </c>
      <c r="X27" s="3" t="str">
        <f t="shared" si="0"/>
        <v>N</v>
      </c>
      <c r="Y27">
        <v>0</v>
      </c>
      <c r="Z27" s="8">
        <v>39845</v>
      </c>
      <c r="AA27" t="s">
        <v>297</v>
      </c>
      <c r="AB27" t="s">
        <v>298</v>
      </c>
      <c r="AC27" t="s">
        <v>299</v>
      </c>
      <c r="AD27" t="str">
        <f t="shared" si="1"/>
        <v>yes</v>
      </c>
    </row>
    <row r="28" spans="1:30">
      <c r="A28" t="s">
        <v>970</v>
      </c>
      <c r="B28">
        <v>73</v>
      </c>
      <c r="C28">
        <v>73</v>
      </c>
      <c r="D28" t="str">
        <f t="shared" si="2"/>
        <v>73</v>
      </c>
      <c r="F28" t="s">
        <v>291</v>
      </c>
      <c r="G28" t="s">
        <v>292</v>
      </c>
      <c r="J28" t="s">
        <v>293</v>
      </c>
      <c r="K28">
        <v>11</v>
      </c>
      <c r="L28" s="3">
        <v>353631.6</v>
      </c>
      <c r="M28" s="3">
        <v>5478672.5999999996</v>
      </c>
      <c r="R28" s="3">
        <v>1</v>
      </c>
      <c r="V28" s="3">
        <v>1</v>
      </c>
      <c r="W28" s="3">
        <v>2</v>
      </c>
      <c r="X28" s="3" t="str">
        <f t="shared" si="0"/>
        <v>N</v>
      </c>
      <c r="Y28">
        <v>0.5</v>
      </c>
      <c r="Z28" s="8">
        <v>39845</v>
      </c>
      <c r="AA28" t="s">
        <v>304</v>
      </c>
      <c r="AB28" t="s">
        <v>298</v>
      </c>
      <c r="AC28" t="s">
        <v>296</v>
      </c>
      <c r="AD28" t="str">
        <f t="shared" si="1"/>
        <v>No</v>
      </c>
    </row>
    <row r="29" spans="1:30">
      <c r="A29" t="s">
        <v>970</v>
      </c>
      <c r="B29">
        <v>74</v>
      </c>
      <c r="C29">
        <v>74</v>
      </c>
      <c r="D29" t="str">
        <f t="shared" si="2"/>
        <v>74</v>
      </c>
      <c r="F29" t="s">
        <v>291</v>
      </c>
      <c r="G29" t="s">
        <v>292</v>
      </c>
      <c r="J29" t="s">
        <v>293</v>
      </c>
      <c r="K29">
        <v>11</v>
      </c>
      <c r="L29" s="3">
        <v>353156.8</v>
      </c>
      <c r="M29" s="3">
        <v>5478016.0999999996</v>
      </c>
      <c r="Q29" s="3">
        <v>0</v>
      </c>
      <c r="R29" s="3">
        <v>0</v>
      </c>
      <c r="X29" s="3" t="str">
        <f t="shared" si="0"/>
        <v>N</v>
      </c>
      <c r="Z29" s="8">
        <v>39845</v>
      </c>
      <c r="AA29" t="s">
        <v>297</v>
      </c>
      <c r="AB29" t="s">
        <v>305</v>
      </c>
      <c r="AC29" t="s">
        <v>299</v>
      </c>
      <c r="AD29" t="str">
        <f t="shared" si="1"/>
        <v>yes</v>
      </c>
    </row>
    <row r="30" spans="1:30">
      <c r="A30" t="s">
        <v>970</v>
      </c>
      <c r="B30">
        <v>75</v>
      </c>
      <c r="C30">
        <v>75</v>
      </c>
      <c r="D30" t="str">
        <f t="shared" si="2"/>
        <v>75</v>
      </c>
      <c r="F30" t="s">
        <v>291</v>
      </c>
      <c r="G30" t="s">
        <v>292</v>
      </c>
      <c r="J30" t="s">
        <v>293</v>
      </c>
      <c r="K30">
        <v>11</v>
      </c>
      <c r="L30" s="3">
        <v>353042.1</v>
      </c>
      <c r="M30" s="3">
        <v>5477990.7000000002</v>
      </c>
      <c r="Q30" s="3">
        <v>0</v>
      </c>
      <c r="R30" s="3">
        <v>0</v>
      </c>
      <c r="W30" s="3">
        <v>5</v>
      </c>
      <c r="X30" s="3" t="str">
        <f t="shared" si="0"/>
        <v>N</v>
      </c>
      <c r="Y30">
        <v>0</v>
      </c>
      <c r="Z30" s="8">
        <v>39845</v>
      </c>
      <c r="AA30" t="s">
        <v>297</v>
      </c>
      <c r="AB30" t="s">
        <v>306</v>
      </c>
      <c r="AC30" t="s">
        <v>299</v>
      </c>
      <c r="AD30" t="str">
        <f t="shared" si="1"/>
        <v>yes</v>
      </c>
    </row>
    <row r="31" spans="1:30">
      <c r="A31" t="s">
        <v>970</v>
      </c>
      <c r="B31">
        <v>76</v>
      </c>
      <c r="C31">
        <v>76</v>
      </c>
      <c r="D31" t="str">
        <f t="shared" si="2"/>
        <v>76</v>
      </c>
      <c r="F31" t="s">
        <v>291</v>
      </c>
      <c r="G31" t="s">
        <v>292</v>
      </c>
      <c r="J31" t="s">
        <v>293</v>
      </c>
      <c r="K31">
        <v>11</v>
      </c>
      <c r="L31" s="3">
        <v>352853.3</v>
      </c>
      <c r="M31" s="3">
        <v>5477907.2000000002</v>
      </c>
      <c r="Q31" s="3">
        <v>0</v>
      </c>
      <c r="R31" s="3">
        <v>0</v>
      </c>
      <c r="V31" s="3">
        <v>2</v>
      </c>
      <c r="W31" s="3">
        <v>2</v>
      </c>
      <c r="X31" s="3" t="str">
        <f t="shared" si="0"/>
        <v>N</v>
      </c>
      <c r="Y31">
        <v>0</v>
      </c>
      <c r="Z31" s="8">
        <v>39845</v>
      </c>
      <c r="AA31" t="s">
        <v>297</v>
      </c>
      <c r="AB31" t="s">
        <v>298</v>
      </c>
      <c r="AC31" t="s">
        <v>299</v>
      </c>
      <c r="AD31" t="str">
        <f t="shared" si="1"/>
        <v>yes</v>
      </c>
    </row>
    <row r="32" spans="1:30">
      <c r="A32" t="s">
        <v>970</v>
      </c>
      <c r="B32">
        <v>77</v>
      </c>
      <c r="C32">
        <v>77</v>
      </c>
      <c r="D32" t="str">
        <f t="shared" si="2"/>
        <v>77</v>
      </c>
      <c r="F32" t="s">
        <v>291</v>
      </c>
      <c r="G32" t="s">
        <v>292</v>
      </c>
      <c r="J32" t="s">
        <v>293</v>
      </c>
      <c r="K32">
        <v>11</v>
      </c>
      <c r="L32" s="3">
        <v>352863.9</v>
      </c>
      <c r="M32" s="3">
        <v>5477991</v>
      </c>
      <c r="Q32" s="3">
        <v>0</v>
      </c>
      <c r="R32" s="3">
        <v>0</v>
      </c>
      <c r="T32" s="3">
        <v>1</v>
      </c>
      <c r="W32" s="3">
        <v>3</v>
      </c>
      <c r="X32" s="3" t="str">
        <f t="shared" si="0"/>
        <v>N</v>
      </c>
      <c r="Y32">
        <v>0.33333333333333331</v>
      </c>
      <c r="Z32" s="8">
        <v>39845</v>
      </c>
      <c r="AA32" t="s">
        <v>302</v>
      </c>
      <c r="AB32" t="s">
        <v>298</v>
      </c>
      <c r="AC32" t="s">
        <v>307</v>
      </c>
      <c r="AD32" t="str">
        <f t="shared" si="1"/>
        <v>No</v>
      </c>
    </row>
    <row r="33" spans="1:30">
      <c r="A33" t="s">
        <v>970</v>
      </c>
      <c r="B33">
        <v>78</v>
      </c>
      <c r="C33">
        <v>78</v>
      </c>
      <c r="D33" t="str">
        <f t="shared" si="2"/>
        <v>78</v>
      </c>
      <c r="F33" t="s">
        <v>291</v>
      </c>
      <c r="G33" t="s">
        <v>292</v>
      </c>
      <c r="I33" s="1">
        <v>26</v>
      </c>
      <c r="J33" t="s">
        <v>293</v>
      </c>
      <c r="K33">
        <v>11</v>
      </c>
      <c r="L33" s="3">
        <v>353004.2</v>
      </c>
      <c r="M33" s="3">
        <v>5477485.5</v>
      </c>
      <c r="P33" t="s">
        <v>978</v>
      </c>
      <c r="R33" s="3">
        <v>3</v>
      </c>
      <c r="V33" s="3">
        <v>1</v>
      </c>
      <c r="W33" s="3">
        <v>2</v>
      </c>
      <c r="X33" s="3" t="str">
        <f t="shared" si="0"/>
        <v>N</v>
      </c>
      <c r="Y33">
        <v>1.5</v>
      </c>
      <c r="Z33" s="8">
        <v>39814</v>
      </c>
      <c r="AA33" t="s">
        <v>304</v>
      </c>
      <c r="AB33" t="s">
        <v>298</v>
      </c>
      <c r="AD33" t="str">
        <f t="shared" si="1"/>
        <v>No</v>
      </c>
    </row>
    <row r="34" spans="1:30">
      <c r="A34" t="s">
        <v>970</v>
      </c>
      <c r="B34" t="s">
        <v>528</v>
      </c>
      <c r="C34">
        <v>78.099999999999994</v>
      </c>
      <c r="D34" t="str">
        <f t="shared" si="2"/>
        <v>78a</v>
      </c>
      <c r="F34" t="s">
        <v>291</v>
      </c>
      <c r="G34" t="s">
        <v>292</v>
      </c>
      <c r="I34" s="1">
        <v>26</v>
      </c>
      <c r="J34" t="s">
        <v>293</v>
      </c>
      <c r="K34">
        <v>11</v>
      </c>
      <c r="L34" s="3">
        <v>353199</v>
      </c>
      <c r="M34" s="3">
        <v>5477500</v>
      </c>
      <c r="P34" t="s">
        <v>978</v>
      </c>
      <c r="R34" s="3">
        <v>11</v>
      </c>
      <c r="V34" s="3">
        <v>3</v>
      </c>
      <c r="W34" s="3">
        <v>6</v>
      </c>
      <c r="X34" s="3" t="str">
        <f t="shared" si="0"/>
        <v>N</v>
      </c>
      <c r="Y34">
        <v>1.8333333333333333</v>
      </c>
      <c r="Z34" s="8">
        <v>39814</v>
      </c>
      <c r="AA34" t="s">
        <v>354</v>
      </c>
      <c r="AB34" t="s">
        <v>298</v>
      </c>
      <c r="AD34" t="str">
        <f t="shared" si="1"/>
        <v>No</v>
      </c>
    </row>
    <row r="35" spans="1:30">
      <c r="A35" t="s">
        <v>970</v>
      </c>
      <c r="B35" t="s">
        <v>529</v>
      </c>
      <c r="C35">
        <v>78.2</v>
      </c>
      <c r="D35" t="str">
        <f t="shared" si="2"/>
        <v>78b</v>
      </c>
      <c r="F35" t="s">
        <v>291</v>
      </c>
      <c r="G35" t="s">
        <v>292</v>
      </c>
      <c r="I35" s="1">
        <v>26</v>
      </c>
      <c r="J35" t="s">
        <v>293</v>
      </c>
      <c r="K35">
        <v>11</v>
      </c>
      <c r="L35" s="3">
        <v>353257</v>
      </c>
      <c r="M35" s="3">
        <v>5477485</v>
      </c>
      <c r="P35" t="s">
        <v>978</v>
      </c>
      <c r="R35" s="3">
        <v>8</v>
      </c>
      <c r="V35" s="3">
        <v>5</v>
      </c>
      <c r="X35" s="3" t="str">
        <f t="shared" si="0"/>
        <v>N</v>
      </c>
      <c r="Z35" s="8">
        <v>39814</v>
      </c>
      <c r="AA35" t="s">
        <v>354</v>
      </c>
      <c r="AB35" t="s">
        <v>298</v>
      </c>
      <c r="AC35" t="s">
        <v>965</v>
      </c>
      <c r="AD35" t="str">
        <f t="shared" si="1"/>
        <v>No</v>
      </c>
    </row>
    <row r="36" spans="1:30">
      <c r="A36" t="s">
        <v>970</v>
      </c>
      <c r="B36" t="s">
        <v>530</v>
      </c>
      <c r="C36">
        <v>78.3</v>
      </c>
      <c r="D36" t="str">
        <f t="shared" si="2"/>
        <v>78c</v>
      </c>
      <c r="F36" t="s">
        <v>291</v>
      </c>
      <c r="G36" t="s">
        <v>292</v>
      </c>
      <c r="I36" s="1">
        <v>26</v>
      </c>
      <c r="J36" t="s">
        <v>293</v>
      </c>
      <c r="K36">
        <v>11</v>
      </c>
      <c r="L36" s="3">
        <v>353035</v>
      </c>
      <c r="M36" s="3">
        <v>5477518</v>
      </c>
      <c r="P36" t="s">
        <v>978</v>
      </c>
      <c r="R36" s="3">
        <v>3</v>
      </c>
      <c r="V36" s="3">
        <v>3</v>
      </c>
      <c r="W36" s="3">
        <v>2</v>
      </c>
      <c r="X36" s="3" t="str">
        <f t="shared" si="0"/>
        <v>N</v>
      </c>
      <c r="Y36">
        <v>1.5</v>
      </c>
      <c r="Z36" s="8">
        <v>39814</v>
      </c>
      <c r="AA36" t="s">
        <v>354</v>
      </c>
      <c r="AB36" t="s">
        <v>298</v>
      </c>
      <c r="AD36" t="str">
        <f t="shared" si="1"/>
        <v>No</v>
      </c>
    </row>
    <row r="37" spans="1:30">
      <c r="A37" t="s">
        <v>972</v>
      </c>
      <c r="B37">
        <v>114</v>
      </c>
      <c r="C37">
        <v>114</v>
      </c>
      <c r="D37" t="str">
        <f t="shared" si="2"/>
        <v>114</v>
      </c>
      <c r="F37" t="s">
        <v>17</v>
      </c>
      <c r="G37" t="s">
        <v>18</v>
      </c>
      <c r="I37"/>
      <c r="J37" t="s">
        <v>19</v>
      </c>
      <c r="K37">
        <v>11</v>
      </c>
      <c r="L37" s="3">
        <v>339606</v>
      </c>
      <c r="M37" s="3">
        <v>5437521</v>
      </c>
      <c r="O37" t="s">
        <v>20</v>
      </c>
      <c r="P37" t="s">
        <v>977</v>
      </c>
      <c r="Q37" s="3">
        <v>17</v>
      </c>
      <c r="R37" s="3">
        <v>17</v>
      </c>
      <c r="W37" s="3">
        <v>17</v>
      </c>
      <c r="X37" s="3" t="str">
        <f t="shared" si="0"/>
        <v>Y</v>
      </c>
      <c r="Y37">
        <v>1</v>
      </c>
      <c r="Z37">
        <v>39828</v>
      </c>
      <c r="AA37" t="s">
        <v>21</v>
      </c>
      <c r="AB37" t="s">
        <v>22</v>
      </c>
      <c r="AD37" t="str">
        <f t="shared" si="1"/>
        <v>No</v>
      </c>
    </row>
    <row r="38" spans="1:30">
      <c r="A38" t="s">
        <v>972</v>
      </c>
      <c r="B38">
        <v>115</v>
      </c>
      <c r="C38">
        <v>115</v>
      </c>
      <c r="D38" t="str">
        <f t="shared" si="2"/>
        <v>115</v>
      </c>
      <c r="F38" t="s">
        <v>17</v>
      </c>
      <c r="G38" t="s">
        <v>18</v>
      </c>
      <c r="I38"/>
      <c r="J38" t="s">
        <v>19</v>
      </c>
      <c r="K38">
        <v>11</v>
      </c>
      <c r="L38" s="3">
        <v>339528</v>
      </c>
      <c r="M38" s="3">
        <v>5437388</v>
      </c>
      <c r="O38" t="s">
        <v>20</v>
      </c>
      <c r="P38" t="s">
        <v>977</v>
      </c>
      <c r="Q38" s="3">
        <v>1</v>
      </c>
      <c r="R38" s="3">
        <v>1</v>
      </c>
      <c r="W38" s="3">
        <v>5</v>
      </c>
      <c r="X38" s="3" t="str">
        <f t="shared" si="0"/>
        <v>N</v>
      </c>
      <c r="Y38">
        <v>0.2</v>
      </c>
      <c r="Z38">
        <v>39828</v>
      </c>
      <c r="AA38" t="s">
        <v>23</v>
      </c>
      <c r="AB38" t="s">
        <v>24</v>
      </c>
      <c r="AD38" t="str">
        <f t="shared" si="1"/>
        <v>No</v>
      </c>
    </row>
    <row r="39" spans="1:30">
      <c r="A39" t="s">
        <v>972</v>
      </c>
      <c r="B39">
        <v>116</v>
      </c>
      <c r="C39">
        <v>116</v>
      </c>
      <c r="D39" t="str">
        <f t="shared" si="2"/>
        <v>116</v>
      </c>
      <c r="F39" t="s">
        <v>25</v>
      </c>
      <c r="G39" t="s">
        <v>18</v>
      </c>
      <c r="I39"/>
      <c r="J39" t="s">
        <v>19</v>
      </c>
      <c r="K39">
        <v>11</v>
      </c>
      <c r="L39" s="3">
        <v>338157</v>
      </c>
      <c r="M39" s="3">
        <v>5438189</v>
      </c>
      <c r="Q39" s="3">
        <v>0</v>
      </c>
      <c r="W39" s="3">
        <v>6</v>
      </c>
      <c r="X39" s="3" t="str">
        <f t="shared" si="0"/>
        <v>N</v>
      </c>
      <c r="Y39">
        <v>0</v>
      </c>
      <c r="Z39">
        <v>39854</v>
      </c>
      <c r="AB39" t="s">
        <v>26</v>
      </c>
      <c r="AD39" t="str">
        <f t="shared" si="1"/>
        <v>yes</v>
      </c>
    </row>
    <row r="40" spans="1:30">
      <c r="A40" t="s">
        <v>972</v>
      </c>
      <c r="B40">
        <v>117</v>
      </c>
      <c r="C40">
        <v>117</v>
      </c>
      <c r="D40" t="str">
        <f t="shared" si="2"/>
        <v>117</v>
      </c>
      <c r="F40" t="s">
        <v>25</v>
      </c>
      <c r="G40" t="s">
        <v>18</v>
      </c>
      <c r="I40"/>
      <c r="J40" t="s">
        <v>19</v>
      </c>
      <c r="K40">
        <v>11</v>
      </c>
      <c r="L40" s="3">
        <v>338224</v>
      </c>
      <c r="M40" s="3">
        <v>5438039</v>
      </c>
      <c r="Q40" s="3">
        <v>0</v>
      </c>
      <c r="R40" s="3">
        <v>1</v>
      </c>
      <c r="V40" s="3">
        <v>2</v>
      </c>
      <c r="W40" s="3">
        <v>7</v>
      </c>
      <c r="X40" s="3" t="str">
        <f t="shared" si="0"/>
        <v>N</v>
      </c>
      <c r="Y40">
        <v>0.14285714285714285</v>
      </c>
      <c r="Z40">
        <v>39853</v>
      </c>
      <c r="AA40" t="s">
        <v>21</v>
      </c>
      <c r="AB40" t="s">
        <v>27</v>
      </c>
      <c r="AC40" t="s">
        <v>28</v>
      </c>
      <c r="AD40" t="str">
        <f t="shared" si="1"/>
        <v>No</v>
      </c>
    </row>
    <row r="41" spans="1:30">
      <c r="A41" t="s">
        <v>972</v>
      </c>
      <c r="B41">
        <v>118</v>
      </c>
      <c r="C41">
        <v>118</v>
      </c>
      <c r="D41" t="str">
        <f t="shared" si="2"/>
        <v>118</v>
      </c>
      <c r="F41" t="s">
        <v>17</v>
      </c>
      <c r="G41" t="s">
        <v>18</v>
      </c>
      <c r="I41"/>
      <c r="J41" t="s">
        <v>19</v>
      </c>
      <c r="K41">
        <v>11</v>
      </c>
      <c r="L41" s="3">
        <v>338515</v>
      </c>
      <c r="M41" s="3">
        <v>5437978</v>
      </c>
      <c r="O41" t="s">
        <v>29</v>
      </c>
      <c r="P41" t="s">
        <v>975</v>
      </c>
      <c r="Q41" s="3">
        <v>5</v>
      </c>
      <c r="R41" s="3">
        <v>5</v>
      </c>
      <c r="V41" s="3">
        <v>1</v>
      </c>
      <c r="W41" s="3">
        <v>10</v>
      </c>
      <c r="X41" s="3" t="str">
        <f t="shared" si="0"/>
        <v>N</v>
      </c>
      <c r="Y41">
        <v>0.5</v>
      </c>
      <c r="Z41">
        <v>39826</v>
      </c>
      <c r="AA41" t="s">
        <v>21</v>
      </c>
      <c r="AB41" t="s">
        <v>30</v>
      </c>
      <c r="AC41" t="s">
        <v>31</v>
      </c>
      <c r="AD41" t="str">
        <f t="shared" si="1"/>
        <v>No</v>
      </c>
    </row>
    <row r="42" spans="1:30">
      <c r="A42" t="s">
        <v>972</v>
      </c>
      <c r="B42">
        <v>119</v>
      </c>
      <c r="C42">
        <v>119</v>
      </c>
      <c r="D42" t="str">
        <f t="shared" si="2"/>
        <v>119</v>
      </c>
      <c r="F42" t="s">
        <v>17</v>
      </c>
      <c r="G42" t="s">
        <v>18</v>
      </c>
      <c r="I42"/>
      <c r="J42" t="s">
        <v>19</v>
      </c>
      <c r="K42">
        <v>11</v>
      </c>
      <c r="L42" s="3">
        <v>338500</v>
      </c>
      <c r="M42" s="3">
        <v>5437850</v>
      </c>
      <c r="Q42" s="3">
        <v>0</v>
      </c>
      <c r="W42" s="3">
        <v>7</v>
      </c>
      <c r="X42" s="3" t="str">
        <f t="shared" si="0"/>
        <v>N</v>
      </c>
      <c r="Y42">
        <v>0</v>
      </c>
      <c r="Z42">
        <v>39826</v>
      </c>
      <c r="AB42" t="s">
        <v>32</v>
      </c>
      <c r="AD42" t="str">
        <f t="shared" si="1"/>
        <v>yes</v>
      </c>
    </row>
    <row r="43" spans="1:30">
      <c r="A43" t="s">
        <v>972</v>
      </c>
      <c r="B43">
        <v>120</v>
      </c>
      <c r="C43">
        <v>120</v>
      </c>
      <c r="D43" t="str">
        <f t="shared" si="2"/>
        <v>120</v>
      </c>
      <c r="F43" t="s">
        <v>17</v>
      </c>
      <c r="G43" t="s">
        <v>18</v>
      </c>
      <c r="I43"/>
      <c r="J43" t="s">
        <v>19</v>
      </c>
      <c r="K43">
        <v>11</v>
      </c>
      <c r="L43" s="3">
        <v>338613</v>
      </c>
      <c r="M43" s="3">
        <v>5437862</v>
      </c>
      <c r="O43" t="s">
        <v>29</v>
      </c>
      <c r="P43" t="s">
        <v>975</v>
      </c>
      <c r="Q43" s="3">
        <v>2</v>
      </c>
      <c r="R43" s="3">
        <v>2</v>
      </c>
      <c r="W43" s="3">
        <v>9</v>
      </c>
      <c r="X43" s="3" t="str">
        <f t="shared" si="0"/>
        <v>N</v>
      </c>
      <c r="Y43">
        <v>0.22222222222222221</v>
      </c>
      <c r="Z43">
        <v>39826</v>
      </c>
      <c r="AB43" t="s">
        <v>33</v>
      </c>
      <c r="AC43" t="s">
        <v>34</v>
      </c>
      <c r="AD43" t="str">
        <f t="shared" si="1"/>
        <v>No</v>
      </c>
    </row>
    <row r="44" spans="1:30">
      <c r="A44" t="s">
        <v>972</v>
      </c>
      <c r="B44">
        <v>121</v>
      </c>
      <c r="C44">
        <v>121</v>
      </c>
      <c r="D44" t="str">
        <f t="shared" si="2"/>
        <v>121</v>
      </c>
      <c r="F44" t="s">
        <v>17</v>
      </c>
      <c r="G44" t="s">
        <v>18</v>
      </c>
      <c r="I44"/>
      <c r="J44" t="s">
        <v>19</v>
      </c>
      <c r="K44">
        <v>11</v>
      </c>
      <c r="L44" s="3">
        <v>338809</v>
      </c>
      <c r="M44" s="3">
        <v>5438022</v>
      </c>
      <c r="Q44" s="3">
        <v>0</v>
      </c>
      <c r="W44" s="3">
        <v>4</v>
      </c>
      <c r="X44" s="3" t="str">
        <f t="shared" si="0"/>
        <v>N</v>
      </c>
      <c r="Y44">
        <v>0</v>
      </c>
      <c r="Z44">
        <v>39821</v>
      </c>
      <c r="AD44" t="str">
        <f t="shared" si="1"/>
        <v>yes</v>
      </c>
    </row>
    <row r="45" spans="1:30">
      <c r="A45" t="s">
        <v>972</v>
      </c>
      <c r="B45">
        <v>122</v>
      </c>
      <c r="C45">
        <v>122</v>
      </c>
      <c r="D45" t="str">
        <f t="shared" si="2"/>
        <v>122</v>
      </c>
      <c r="F45" t="s">
        <v>17</v>
      </c>
      <c r="G45" t="s">
        <v>18</v>
      </c>
      <c r="I45"/>
      <c r="J45" t="s">
        <v>19</v>
      </c>
      <c r="K45">
        <v>11</v>
      </c>
      <c r="L45" s="3">
        <v>339029</v>
      </c>
      <c r="M45" s="3">
        <v>5438072</v>
      </c>
      <c r="O45" t="s">
        <v>29</v>
      </c>
      <c r="P45" t="s">
        <v>975</v>
      </c>
      <c r="Q45" s="3">
        <v>6</v>
      </c>
      <c r="R45" s="3">
        <v>5</v>
      </c>
      <c r="S45" s="3">
        <v>1</v>
      </c>
      <c r="V45" s="3">
        <v>5</v>
      </c>
      <c r="W45" s="3">
        <v>28</v>
      </c>
      <c r="X45" s="3" t="str">
        <f t="shared" si="0"/>
        <v>Y</v>
      </c>
      <c r="Y45">
        <v>0.21428571428571427</v>
      </c>
      <c r="Z45">
        <v>39821</v>
      </c>
      <c r="AA45" t="s">
        <v>21</v>
      </c>
      <c r="AB45" t="s">
        <v>24</v>
      </c>
      <c r="AC45" t="s">
        <v>35</v>
      </c>
      <c r="AD45" t="str">
        <f t="shared" si="1"/>
        <v>No</v>
      </c>
    </row>
    <row r="46" spans="1:30">
      <c r="A46" t="s">
        <v>972</v>
      </c>
      <c r="B46">
        <v>123</v>
      </c>
      <c r="C46">
        <v>123</v>
      </c>
      <c r="D46" t="str">
        <f t="shared" si="2"/>
        <v>123</v>
      </c>
      <c r="F46" t="s">
        <v>17</v>
      </c>
      <c r="G46" t="s">
        <v>18</v>
      </c>
      <c r="I46"/>
      <c r="J46" t="s">
        <v>19</v>
      </c>
      <c r="K46">
        <v>11</v>
      </c>
      <c r="L46" s="3">
        <v>339086</v>
      </c>
      <c r="M46" s="3">
        <v>5438071</v>
      </c>
      <c r="O46" t="s">
        <v>29</v>
      </c>
      <c r="P46" t="s">
        <v>975</v>
      </c>
      <c r="Q46" s="3">
        <v>12</v>
      </c>
      <c r="R46" s="3">
        <v>12</v>
      </c>
      <c r="V46" s="3">
        <v>1</v>
      </c>
      <c r="W46" s="3">
        <v>9</v>
      </c>
      <c r="X46" s="3" t="str">
        <f t="shared" si="0"/>
        <v>N</v>
      </c>
      <c r="Y46">
        <v>1.3333333333333333</v>
      </c>
      <c r="Z46">
        <v>39821</v>
      </c>
      <c r="AA46" t="s">
        <v>21</v>
      </c>
      <c r="AB46" t="s">
        <v>36</v>
      </c>
      <c r="AC46" t="s">
        <v>37</v>
      </c>
      <c r="AD46" t="str">
        <f t="shared" si="1"/>
        <v>No</v>
      </c>
    </row>
    <row r="47" spans="1:30">
      <c r="A47" t="s">
        <v>972</v>
      </c>
      <c r="B47">
        <v>124</v>
      </c>
      <c r="C47">
        <v>124</v>
      </c>
      <c r="D47" t="str">
        <f t="shared" si="2"/>
        <v>124</v>
      </c>
      <c r="F47" t="s">
        <v>17</v>
      </c>
      <c r="G47" t="s">
        <v>18</v>
      </c>
      <c r="I47"/>
      <c r="J47" t="s">
        <v>19</v>
      </c>
      <c r="K47">
        <v>11</v>
      </c>
      <c r="L47" s="3">
        <v>339163</v>
      </c>
      <c r="M47" s="3">
        <v>5437969</v>
      </c>
      <c r="O47" t="s">
        <v>29</v>
      </c>
      <c r="P47" t="s">
        <v>975</v>
      </c>
      <c r="Q47" s="3">
        <v>15</v>
      </c>
      <c r="R47" s="3">
        <v>14</v>
      </c>
      <c r="W47" s="3">
        <v>6</v>
      </c>
      <c r="X47" s="3" t="str">
        <f t="shared" si="0"/>
        <v>N</v>
      </c>
      <c r="Y47">
        <v>2.3333333333333335</v>
      </c>
      <c r="Z47">
        <v>39820</v>
      </c>
      <c r="AA47" t="s">
        <v>21</v>
      </c>
      <c r="AB47" t="s">
        <v>38</v>
      </c>
      <c r="AC47" t="s">
        <v>39</v>
      </c>
      <c r="AD47" t="str">
        <f t="shared" si="1"/>
        <v>No</v>
      </c>
    </row>
    <row r="48" spans="1:30">
      <c r="A48" t="s">
        <v>972</v>
      </c>
      <c r="B48">
        <v>125</v>
      </c>
      <c r="C48">
        <v>125</v>
      </c>
      <c r="D48" t="str">
        <f t="shared" si="2"/>
        <v>125</v>
      </c>
      <c r="F48" t="s">
        <v>17</v>
      </c>
      <c r="G48" t="s">
        <v>18</v>
      </c>
      <c r="I48"/>
      <c r="J48" t="s">
        <v>19</v>
      </c>
      <c r="K48">
        <v>11</v>
      </c>
      <c r="L48" s="3">
        <v>339157</v>
      </c>
      <c r="M48" s="3">
        <v>5437861</v>
      </c>
      <c r="O48" t="s">
        <v>29</v>
      </c>
      <c r="P48" t="s">
        <v>975</v>
      </c>
      <c r="Q48" s="3">
        <v>6</v>
      </c>
      <c r="R48" s="3">
        <v>3</v>
      </c>
      <c r="W48" s="3">
        <v>10</v>
      </c>
      <c r="X48" s="3" t="str">
        <f t="shared" si="0"/>
        <v>N</v>
      </c>
      <c r="Y48">
        <v>0.3</v>
      </c>
      <c r="Z48">
        <v>39820</v>
      </c>
      <c r="AA48" t="s">
        <v>21</v>
      </c>
      <c r="AB48" t="s">
        <v>40</v>
      </c>
      <c r="AC48" t="s">
        <v>41</v>
      </c>
      <c r="AD48" t="str">
        <f t="shared" si="1"/>
        <v>No</v>
      </c>
    </row>
    <row r="49" spans="1:30">
      <c r="A49" t="s">
        <v>972</v>
      </c>
      <c r="B49">
        <v>126</v>
      </c>
      <c r="C49">
        <v>126</v>
      </c>
      <c r="D49" t="str">
        <f t="shared" si="2"/>
        <v>126</v>
      </c>
      <c r="F49" t="s">
        <v>17</v>
      </c>
      <c r="G49" t="s">
        <v>18</v>
      </c>
      <c r="I49"/>
      <c r="J49" t="s">
        <v>19</v>
      </c>
      <c r="K49">
        <v>11</v>
      </c>
      <c r="L49" s="3">
        <v>339179</v>
      </c>
      <c r="M49" s="3">
        <v>5437751</v>
      </c>
      <c r="Q49" s="3">
        <v>0</v>
      </c>
      <c r="W49" s="3">
        <v>9</v>
      </c>
      <c r="X49" s="3" t="str">
        <f t="shared" si="0"/>
        <v>N</v>
      </c>
      <c r="Y49">
        <v>0</v>
      </c>
      <c r="Z49">
        <v>39820</v>
      </c>
      <c r="AB49" t="s">
        <v>42</v>
      </c>
      <c r="AD49" t="str">
        <f t="shared" si="1"/>
        <v>yes</v>
      </c>
    </row>
    <row r="50" spans="1:30">
      <c r="A50" t="s">
        <v>972</v>
      </c>
      <c r="B50">
        <v>127</v>
      </c>
      <c r="C50">
        <v>127</v>
      </c>
      <c r="D50" t="str">
        <f t="shared" si="2"/>
        <v>127</v>
      </c>
      <c r="F50" t="s">
        <v>17</v>
      </c>
      <c r="G50" t="s">
        <v>18</v>
      </c>
      <c r="I50"/>
      <c r="J50" t="s">
        <v>19</v>
      </c>
      <c r="K50">
        <v>11</v>
      </c>
      <c r="L50" s="3">
        <v>339178</v>
      </c>
      <c r="M50" s="3">
        <v>5437690</v>
      </c>
      <c r="O50" t="s">
        <v>29</v>
      </c>
      <c r="P50" t="s">
        <v>975</v>
      </c>
      <c r="Q50" s="3">
        <v>3</v>
      </c>
      <c r="R50" s="3">
        <v>3</v>
      </c>
      <c r="W50" s="3">
        <v>3</v>
      </c>
      <c r="X50" s="3" t="str">
        <f t="shared" si="0"/>
        <v>N</v>
      </c>
      <c r="Y50">
        <v>1</v>
      </c>
      <c r="Z50">
        <v>39820</v>
      </c>
      <c r="AA50" t="s">
        <v>21</v>
      </c>
      <c r="AB50" t="s">
        <v>43</v>
      </c>
      <c r="AC50" t="s">
        <v>44</v>
      </c>
      <c r="AD50" t="str">
        <f t="shared" si="1"/>
        <v>No</v>
      </c>
    </row>
    <row r="51" spans="1:30">
      <c r="A51" t="s">
        <v>972</v>
      </c>
      <c r="B51">
        <v>128</v>
      </c>
      <c r="C51">
        <v>128</v>
      </c>
      <c r="D51" t="str">
        <f t="shared" si="2"/>
        <v>128</v>
      </c>
      <c r="F51" t="s">
        <v>17</v>
      </c>
      <c r="G51" t="s">
        <v>18</v>
      </c>
      <c r="I51"/>
      <c r="J51" t="s">
        <v>19</v>
      </c>
      <c r="K51">
        <v>11</v>
      </c>
      <c r="L51" s="3">
        <v>339213</v>
      </c>
      <c r="M51" s="3">
        <v>5437545</v>
      </c>
      <c r="O51" t="s">
        <v>29</v>
      </c>
      <c r="P51" t="s">
        <v>975</v>
      </c>
      <c r="Q51" s="3">
        <v>2</v>
      </c>
      <c r="R51" s="3">
        <v>2</v>
      </c>
      <c r="S51" s="3">
        <v>1</v>
      </c>
      <c r="W51" s="3">
        <v>7</v>
      </c>
      <c r="X51" s="3" t="str">
        <f t="shared" si="0"/>
        <v>N</v>
      </c>
      <c r="Y51">
        <v>0.42857142857142855</v>
      </c>
      <c r="Z51">
        <v>39825</v>
      </c>
      <c r="AA51" t="s">
        <v>21</v>
      </c>
      <c r="AB51" t="s">
        <v>45</v>
      </c>
      <c r="AC51" t="s">
        <v>46</v>
      </c>
      <c r="AD51" t="str">
        <f t="shared" si="1"/>
        <v>No</v>
      </c>
    </row>
    <row r="52" spans="1:30">
      <c r="A52" t="s">
        <v>972</v>
      </c>
      <c r="B52">
        <v>129</v>
      </c>
      <c r="C52">
        <v>129</v>
      </c>
      <c r="D52" t="str">
        <f t="shared" si="2"/>
        <v>129</v>
      </c>
      <c r="F52" t="s">
        <v>17</v>
      </c>
      <c r="G52" t="s">
        <v>18</v>
      </c>
      <c r="I52"/>
      <c r="J52" t="s">
        <v>19</v>
      </c>
      <c r="K52">
        <v>11</v>
      </c>
      <c r="L52" s="3">
        <v>339065</v>
      </c>
      <c r="M52" s="3">
        <v>5437622</v>
      </c>
      <c r="O52" t="s">
        <v>29</v>
      </c>
      <c r="P52" t="s">
        <v>975</v>
      </c>
      <c r="Q52" s="3">
        <v>9</v>
      </c>
      <c r="R52" s="3">
        <v>9</v>
      </c>
      <c r="V52" s="3">
        <v>4</v>
      </c>
      <c r="W52" s="3">
        <v>16</v>
      </c>
      <c r="X52" s="3" t="str">
        <f t="shared" si="0"/>
        <v>Y</v>
      </c>
      <c r="Y52">
        <v>0.5625</v>
      </c>
      <c r="Z52">
        <v>39825</v>
      </c>
      <c r="AA52" t="s">
        <v>21</v>
      </c>
      <c r="AB52" t="s">
        <v>47</v>
      </c>
      <c r="AC52" t="s">
        <v>41</v>
      </c>
      <c r="AD52" t="str">
        <f t="shared" si="1"/>
        <v>No</v>
      </c>
    </row>
    <row r="53" spans="1:30">
      <c r="A53" t="s">
        <v>972</v>
      </c>
      <c r="B53">
        <v>132</v>
      </c>
      <c r="C53">
        <v>132</v>
      </c>
      <c r="D53" t="str">
        <f t="shared" si="2"/>
        <v>132</v>
      </c>
      <c r="F53" t="s">
        <v>17</v>
      </c>
      <c r="G53" t="s">
        <v>18</v>
      </c>
      <c r="I53"/>
      <c r="J53" t="s">
        <v>19</v>
      </c>
      <c r="K53">
        <v>11</v>
      </c>
      <c r="L53" s="3">
        <v>338763</v>
      </c>
      <c r="M53" s="3">
        <v>5437768</v>
      </c>
      <c r="O53" t="s">
        <v>20</v>
      </c>
      <c r="P53" t="s">
        <v>977</v>
      </c>
      <c r="Q53" s="3">
        <v>11</v>
      </c>
      <c r="R53" s="3">
        <v>11</v>
      </c>
      <c r="V53" s="3">
        <v>3</v>
      </c>
      <c r="W53" s="3">
        <v>10</v>
      </c>
      <c r="X53" s="3" t="str">
        <f t="shared" si="0"/>
        <v>N</v>
      </c>
      <c r="Y53">
        <v>1.1000000000000001</v>
      </c>
      <c r="Z53">
        <v>39825</v>
      </c>
      <c r="AB53" t="s">
        <v>48</v>
      </c>
      <c r="AD53" t="str">
        <f t="shared" si="1"/>
        <v>No</v>
      </c>
    </row>
    <row r="54" spans="1:30">
      <c r="A54" t="s">
        <v>972</v>
      </c>
      <c r="B54">
        <v>133</v>
      </c>
      <c r="C54">
        <v>133</v>
      </c>
      <c r="D54" t="str">
        <f t="shared" si="2"/>
        <v>133</v>
      </c>
      <c r="F54" t="s">
        <v>17</v>
      </c>
      <c r="G54" t="s">
        <v>18</v>
      </c>
      <c r="I54"/>
      <c r="J54" t="s">
        <v>19</v>
      </c>
      <c r="K54">
        <v>11</v>
      </c>
      <c r="L54" s="3">
        <v>339485</v>
      </c>
      <c r="M54" s="3">
        <v>5437920</v>
      </c>
      <c r="Q54" s="3">
        <v>0</v>
      </c>
      <c r="V54" s="3">
        <v>1</v>
      </c>
      <c r="W54" s="3">
        <v>14</v>
      </c>
      <c r="X54" s="3" t="str">
        <f t="shared" si="0"/>
        <v>Y</v>
      </c>
      <c r="Y54">
        <v>0</v>
      </c>
      <c r="Z54">
        <v>39819</v>
      </c>
      <c r="AB54" t="s">
        <v>49</v>
      </c>
      <c r="AD54" t="str">
        <f t="shared" si="1"/>
        <v>yes</v>
      </c>
    </row>
    <row r="55" spans="1:30">
      <c r="A55" t="s">
        <v>972</v>
      </c>
      <c r="B55">
        <v>134</v>
      </c>
      <c r="C55">
        <v>134</v>
      </c>
      <c r="D55" t="str">
        <f t="shared" si="2"/>
        <v>134</v>
      </c>
      <c r="F55" t="s">
        <v>17</v>
      </c>
      <c r="G55" t="s">
        <v>18</v>
      </c>
      <c r="I55"/>
      <c r="J55" t="s">
        <v>19</v>
      </c>
      <c r="K55">
        <v>11</v>
      </c>
      <c r="L55" s="3">
        <v>339495</v>
      </c>
      <c r="M55" s="3">
        <v>5437823</v>
      </c>
      <c r="Q55" s="3">
        <v>0</v>
      </c>
      <c r="W55" s="3">
        <v>12</v>
      </c>
      <c r="X55" s="3" t="str">
        <f t="shared" si="0"/>
        <v>Y</v>
      </c>
      <c r="Y55">
        <v>0</v>
      </c>
      <c r="Z55">
        <v>39819</v>
      </c>
      <c r="AB55" t="s">
        <v>50</v>
      </c>
      <c r="AD55" t="str">
        <f t="shared" si="1"/>
        <v>yes</v>
      </c>
    </row>
    <row r="56" spans="1:30">
      <c r="A56" t="s">
        <v>972</v>
      </c>
      <c r="B56">
        <v>135</v>
      </c>
      <c r="C56">
        <v>135</v>
      </c>
      <c r="D56" t="str">
        <f t="shared" si="2"/>
        <v>135</v>
      </c>
      <c r="F56" t="s">
        <v>17</v>
      </c>
      <c r="G56" t="s">
        <v>18</v>
      </c>
      <c r="I56"/>
      <c r="J56" t="s">
        <v>19</v>
      </c>
      <c r="K56">
        <v>11</v>
      </c>
      <c r="L56" s="3">
        <v>339710</v>
      </c>
      <c r="M56" s="3">
        <v>5437787</v>
      </c>
      <c r="O56" t="s">
        <v>29</v>
      </c>
      <c r="P56" t="s">
        <v>975</v>
      </c>
      <c r="Q56" s="3">
        <v>17</v>
      </c>
      <c r="R56" s="3">
        <v>17</v>
      </c>
      <c r="V56" s="3">
        <v>6</v>
      </c>
      <c r="W56" s="3">
        <v>25</v>
      </c>
      <c r="X56" s="3" t="str">
        <f t="shared" si="0"/>
        <v>Y</v>
      </c>
      <c r="Y56">
        <v>0.68</v>
      </c>
      <c r="Z56">
        <v>39827</v>
      </c>
      <c r="AA56" t="s">
        <v>21</v>
      </c>
      <c r="AB56" t="s">
        <v>51</v>
      </c>
      <c r="AD56" t="str">
        <f t="shared" si="1"/>
        <v>No</v>
      </c>
    </row>
    <row r="57" spans="1:30">
      <c r="A57" t="s">
        <v>972</v>
      </c>
      <c r="B57">
        <v>136</v>
      </c>
      <c r="C57">
        <v>136</v>
      </c>
      <c r="D57" t="str">
        <f t="shared" si="2"/>
        <v>136</v>
      </c>
      <c r="F57" t="s">
        <v>17</v>
      </c>
      <c r="G57" t="s">
        <v>18</v>
      </c>
      <c r="I57"/>
      <c r="J57" t="s">
        <v>19</v>
      </c>
      <c r="K57">
        <v>11</v>
      </c>
      <c r="L57" s="3">
        <v>339773</v>
      </c>
      <c r="M57" s="3">
        <v>5437926</v>
      </c>
      <c r="Q57" s="3">
        <v>0</v>
      </c>
      <c r="V57" s="3">
        <v>1</v>
      </c>
      <c r="W57" s="3">
        <v>17</v>
      </c>
      <c r="X57" s="3" t="str">
        <f t="shared" si="0"/>
        <v>Y</v>
      </c>
      <c r="Y57">
        <v>0</v>
      </c>
      <c r="Z57">
        <v>39804</v>
      </c>
      <c r="AB57" t="s">
        <v>52</v>
      </c>
      <c r="AC57" t="s">
        <v>53</v>
      </c>
      <c r="AD57" t="str">
        <f t="shared" si="1"/>
        <v>yes</v>
      </c>
    </row>
    <row r="58" spans="1:30">
      <c r="A58" t="s">
        <v>972</v>
      </c>
      <c r="B58">
        <v>137</v>
      </c>
      <c r="C58">
        <v>137</v>
      </c>
      <c r="D58" t="str">
        <f t="shared" si="2"/>
        <v>137</v>
      </c>
      <c r="F58" t="s">
        <v>17</v>
      </c>
      <c r="G58" t="s">
        <v>18</v>
      </c>
      <c r="I58"/>
      <c r="J58" t="s">
        <v>19</v>
      </c>
      <c r="K58">
        <v>11</v>
      </c>
      <c r="L58" s="3">
        <v>339868</v>
      </c>
      <c r="M58" s="3">
        <v>5438011</v>
      </c>
      <c r="O58" t="s">
        <v>29</v>
      </c>
      <c r="P58" t="s">
        <v>975</v>
      </c>
      <c r="Q58" s="3">
        <v>3</v>
      </c>
      <c r="R58" s="3">
        <v>3</v>
      </c>
      <c r="W58" s="3">
        <v>14</v>
      </c>
      <c r="X58" s="3" t="str">
        <f t="shared" si="0"/>
        <v>Y</v>
      </c>
      <c r="Y58">
        <v>0.21428571428571427</v>
      </c>
      <c r="Z58">
        <v>39804</v>
      </c>
      <c r="AA58" t="s">
        <v>54</v>
      </c>
      <c r="AB58" t="s">
        <v>55</v>
      </c>
      <c r="AC58" t="s">
        <v>28</v>
      </c>
      <c r="AD58" t="str">
        <f t="shared" si="1"/>
        <v>No</v>
      </c>
    </row>
    <row r="59" spans="1:30">
      <c r="A59" t="s">
        <v>972</v>
      </c>
      <c r="B59">
        <v>138</v>
      </c>
      <c r="C59">
        <v>138</v>
      </c>
      <c r="D59" t="str">
        <f t="shared" si="2"/>
        <v>138</v>
      </c>
      <c r="F59" t="s">
        <v>17</v>
      </c>
      <c r="G59" t="s">
        <v>18</v>
      </c>
      <c r="I59"/>
      <c r="J59" t="s">
        <v>19</v>
      </c>
      <c r="K59">
        <v>11</v>
      </c>
      <c r="L59" s="3">
        <v>339828</v>
      </c>
      <c r="M59" s="3">
        <v>5437849</v>
      </c>
      <c r="Q59" s="3">
        <v>0</v>
      </c>
      <c r="W59" s="3">
        <v>5</v>
      </c>
      <c r="X59" s="3" t="str">
        <f t="shared" si="0"/>
        <v>N</v>
      </c>
      <c r="Y59">
        <v>0</v>
      </c>
      <c r="Z59">
        <v>39827</v>
      </c>
      <c r="AB59" t="s">
        <v>42</v>
      </c>
      <c r="AD59" t="str">
        <f t="shared" si="1"/>
        <v>yes</v>
      </c>
    </row>
    <row r="60" spans="1:30">
      <c r="A60" t="s">
        <v>972</v>
      </c>
      <c r="B60">
        <v>139</v>
      </c>
      <c r="C60">
        <v>139</v>
      </c>
      <c r="D60" t="str">
        <f t="shared" si="2"/>
        <v>139</v>
      </c>
      <c r="F60" t="s">
        <v>17</v>
      </c>
      <c r="G60" t="s">
        <v>18</v>
      </c>
      <c r="I60"/>
      <c r="J60" t="s">
        <v>19</v>
      </c>
      <c r="K60">
        <v>11</v>
      </c>
      <c r="L60" s="3">
        <v>339880</v>
      </c>
      <c r="M60" s="3">
        <v>5437806</v>
      </c>
      <c r="Q60" s="3">
        <v>0</v>
      </c>
      <c r="W60" s="3">
        <v>13</v>
      </c>
      <c r="X60" s="3" t="str">
        <f t="shared" si="0"/>
        <v>Y</v>
      </c>
      <c r="Y60">
        <v>0</v>
      </c>
      <c r="Z60">
        <v>39827</v>
      </c>
      <c r="AB60" t="s">
        <v>22</v>
      </c>
      <c r="AD60" t="str">
        <f t="shared" si="1"/>
        <v>yes</v>
      </c>
    </row>
    <row r="61" spans="1:30">
      <c r="A61" t="s">
        <v>972</v>
      </c>
      <c r="B61">
        <v>140</v>
      </c>
      <c r="C61">
        <v>140</v>
      </c>
      <c r="D61" t="str">
        <f t="shared" si="2"/>
        <v>140</v>
      </c>
      <c r="F61" t="s">
        <v>17</v>
      </c>
      <c r="G61" t="s">
        <v>18</v>
      </c>
      <c r="I61"/>
      <c r="J61" t="s">
        <v>19</v>
      </c>
      <c r="K61">
        <v>11</v>
      </c>
      <c r="L61" s="3">
        <v>340034</v>
      </c>
      <c r="M61" s="3">
        <v>5437858</v>
      </c>
      <c r="O61" t="s">
        <v>29</v>
      </c>
      <c r="P61" t="s">
        <v>975</v>
      </c>
      <c r="Q61" s="3">
        <v>7</v>
      </c>
      <c r="R61" s="3">
        <v>7</v>
      </c>
      <c r="V61" s="3">
        <v>4</v>
      </c>
      <c r="W61" s="3">
        <v>10</v>
      </c>
      <c r="X61" s="3" t="str">
        <f t="shared" si="0"/>
        <v>N</v>
      </c>
      <c r="Y61">
        <v>0.7</v>
      </c>
      <c r="Z61">
        <v>39832</v>
      </c>
      <c r="AA61" t="s">
        <v>21</v>
      </c>
      <c r="AB61" t="s">
        <v>56</v>
      </c>
      <c r="AD61" t="str">
        <f t="shared" si="1"/>
        <v>No</v>
      </c>
    </row>
    <row r="62" spans="1:30">
      <c r="A62" t="s">
        <v>972</v>
      </c>
      <c r="B62">
        <v>141</v>
      </c>
      <c r="C62">
        <v>141</v>
      </c>
      <c r="D62" t="str">
        <f t="shared" si="2"/>
        <v>141</v>
      </c>
      <c r="F62" t="s">
        <v>17</v>
      </c>
      <c r="G62" t="s">
        <v>18</v>
      </c>
      <c r="I62"/>
      <c r="J62" t="s">
        <v>19</v>
      </c>
      <c r="K62">
        <v>11</v>
      </c>
      <c r="L62" s="3">
        <v>340021</v>
      </c>
      <c r="M62" s="3">
        <v>5438012</v>
      </c>
      <c r="O62" t="s">
        <v>29</v>
      </c>
      <c r="P62" t="s">
        <v>975</v>
      </c>
      <c r="Q62" s="3">
        <v>14</v>
      </c>
      <c r="R62" s="3">
        <v>11</v>
      </c>
      <c r="T62" s="3">
        <v>3</v>
      </c>
      <c r="V62" s="3">
        <v>3</v>
      </c>
      <c r="W62" s="3">
        <v>24</v>
      </c>
      <c r="X62" s="3" t="str">
        <f t="shared" si="0"/>
        <v>Y</v>
      </c>
      <c r="Y62">
        <v>0.58333333333333337</v>
      </c>
      <c r="Z62">
        <v>39835</v>
      </c>
      <c r="AA62" t="s">
        <v>21</v>
      </c>
      <c r="AB62" t="s">
        <v>57</v>
      </c>
      <c r="AD62" t="str">
        <f t="shared" si="1"/>
        <v>No</v>
      </c>
    </row>
    <row r="63" spans="1:30">
      <c r="A63" t="s">
        <v>972</v>
      </c>
      <c r="B63" t="s">
        <v>253</v>
      </c>
      <c r="C63">
        <v>141.1</v>
      </c>
      <c r="D63" t="str">
        <f t="shared" si="2"/>
        <v>141A</v>
      </c>
      <c r="F63" t="s">
        <v>17</v>
      </c>
      <c r="G63" t="s">
        <v>18</v>
      </c>
      <c r="I63"/>
      <c r="J63" t="s">
        <v>19</v>
      </c>
      <c r="K63">
        <v>11</v>
      </c>
      <c r="L63" s="3">
        <v>339970</v>
      </c>
      <c r="M63" s="3">
        <v>5437971</v>
      </c>
      <c r="O63" t="s">
        <v>29</v>
      </c>
      <c r="P63" t="s">
        <v>975</v>
      </c>
      <c r="Q63" s="3">
        <v>61</v>
      </c>
      <c r="R63" s="3">
        <v>60</v>
      </c>
      <c r="V63" s="3">
        <v>2</v>
      </c>
      <c r="X63" s="3" t="str">
        <f t="shared" si="0"/>
        <v>N</v>
      </c>
      <c r="Z63">
        <v>39835</v>
      </c>
      <c r="AA63" t="s">
        <v>21</v>
      </c>
      <c r="AB63" t="s">
        <v>254</v>
      </c>
      <c r="AC63" t="s">
        <v>255</v>
      </c>
      <c r="AD63" t="str">
        <f t="shared" si="1"/>
        <v>No</v>
      </c>
    </row>
    <row r="64" spans="1:30">
      <c r="A64" t="s">
        <v>972</v>
      </c>
      <c r="B64">
        <v>142</v>
      </c>
      <c r="C64">
        <v>142</v>
      </c>
      <c r="D64" t="str">
        <f t="shared" si="2"/>
        <v>142</v>
      </c>
      <c r="F64" t="s">
        <v>17</v>
      </c>
      <c r="G64" t="s">
        <v>18</v>
      </c>
      <c r="I64"/>
      <c r="J64" t="s">
        <v>19</v>
      </c>
      <c r="K64">
        <v>11</v>
      </c>
      <c r="L64" s="3">
        <v>339933</v>
      </c>
      <c r="M64" s="3">
        <v>5438061</v>
      </c>
      <c r="O64" t="s">
        <v>29</v>
      </c>
      <c r="P64" t="s">
        <v>975</v>
      </c>
      <c r="Q64" s="3">
        <v>11</v>
      </c>
      <c r="R64" s="3">
        <v>13</v>
      </c>
      <c r="V64" s="3">
        <v>4</v>
      </c>
      <c r="W64" s="3">
        <v>30</v>
      </c>
      <c r="X64" s="3" t="str">
        <f t="shared" si="0"/>
        <v>Y</v>
      </c>
      <c r="Y64">
        <v>0.43333333333333335</v>
      </c>
      <c r="Z64">
        <v>39804</v>
      </c>
      <c r="AA64" t="s">
        <v>54</v>
      </c>
      <c r="AB64" t="s">
        <v>58</v>
      </c>
      <c r="AC64" t="s">
        <v>59</v>
      </c>
      <c r="AD64" t="str">
        <f t="shared" si="1"/>
        <v>No</v>
      </c>
    </row>
    <row r="65" spans="1:30">
      <c r="A65" t="s">
        <v>972</v>
      </c>
      <c r="B65">
        <v>143</v>
      </c>
      <c r="C65">
        <v>143</v>
      </c>
      <c r="D65" t="str">
        <f t="shared" si="2"/>
        <v>143</v>
      </c>
      <c r="F65" t="s">
        <v>17</v>
      </c>
      <c r="G65" t="s">
        <v>18</v>
      </c>
      <c r="I65"/>
      <c r="J65" t="s">
        <v>19</v>
      </c>
      <c r="K65">
        <v>11</v>
      </c>
      <c r="L65" s="3">
        <v>340099</v>
      </c>
      <c r="M65" s="3">
        <v>5438191</v>
      </c>
      <c r="O65" t="s">
        <v>29</v>
      </c>
      <c r="P65" t="s">
        <v>975</v>
      </c>
      <c r="Q65" s="3">
        <v>1</v>
      </c>
      <c r="R65" s="3">
        <v>1</v>
      </c>
      <c r="X65" s="3" t="str">
        <f t="shared" si="0"/>
        <v>N</v>
      </c>
      <c r="Z65">
        <v>39835</v>
      </c>
      <c r="AB65" t="s">
        <v>60</v>
      </c>
      <c r="AD65" t="str">
        <f t="shared" si="1"/>
        <v>No</v>
      </c>
    </row>
    <row r="66" spans="1:30">
      <c r="A66" t="s">
        <v>972</v>
      </c>
      <c r="B66" t="s">
        <v>259</v>
      </c>
      <c r="C66">
        <v>143.1</v>
      </c>
      <c r="D66" t="str">
        <f t="shared" si="2"/>
        <v>143A</v>
      </c>
      <c r="F66" t="s">
        <v>17</v>
      </c>
      <c r="G66" t="s">
        <v>18</v>
      </c>
      <c r="I66"/>
      <c r="J66" t="s">
        <v>19</v>
      </c>
      <c r="K66">
        <v>11</v>
      </c>
      <c r="L66" s="3">
        <v>340063</v>
      </c>
      <c r="M66" s="3">
        <v>5438071</v>
      </c>
      <c r="O66" t="s">
        <v>29</v>
      </c>
      <c r="P66" t="s">
        <v>975</v>
      </c>
      <c r="Q66" s="3">
        <v>17</v>
      </c>
      <c r="R66" s="3">
        <v>17</v>
      </c>
      <c r="V66" s="3">
        <v>2</v>
      </c>
      <c r="W66" s="3">
        <v>8</v>
      </c>
      <c r="X66" s="3" t="str">
        <f t="shared" ref="X66:X129" si="3">IF(W66&gt;11,"Y","N")</f>
        <v>N</v>
      </c>
      <c r="Y66">
        <v>2.125</v>
      </c>
      <c r="Z66">
        <v>39836</v>
      </c>
      <c r="AA66" t="s">
        <v>21</v>
      </c>
      <c r="AB66" t="s">
        <v>60</v>
      </c>
      <c r="AC66" t="s">
        <v>46</v>
      </c>
      <c r="AD66" t="str">
        <f t="shared" ref="AD66:AD129" si="4">IF(R66+S66+T66+U66=0,"yes","No")</f>
        <v>No</v>
      </c>
    </row>
    <row r="67" spans="1:30">
      <c r="A67" t="s">
        <v>972</v>
      </c>
      <c r="B67">
        <v>144</v>
      </c>
      <c r="C67">
        <v>144</v>
      </c>
      <c r="D67" t="str">
        <f t="shared" ref="D67:D130" si="5">TEXT(B67,"###")</f>
        <v>144</v>
      </c>
      <c r="F67" t="s">
        <v>17</v>
      </c>
      <c r="G67" t="s">
        <v>18</v>
      </c>
      <c r="I67"/>
      <c r="J67" t="s">
        <v>19</v>
      </c>
      <c r="K67">
        <v>11</v>
      </c>
      <c r="L67" s="3">
        <v>340277</v>
      </c>
      <c r="M67" s="3">
        <v>5437911</v>
      </c>
      <c r="O67" t="s">
        <v>29</v>
      </c>
      <c r="P67" t="s">
        <v>975</v>
      </c>
      <c r="Q67" s="3">
        <v>36</v>
      </c>
      <c r="R67" s="3">
        <v>36</v>
      </c>
      <c r="V67" s="3">
        <v>3</v>
      </c>
      <c r="W67" s="3">
        <v>8</v>
      </c>
      <c r="X67" s="3" t="str">
        <f t="shared" si="3"/>
        <v>N</v>
      </c>
      <c r="Y67">
        <v>4.5</v>
      </c>
      <c r="Z67">
        <v>39866</v>
      </c>
      <c r="AC67" t="s">
        <v>61</v>
      </c>
      <c r="AD67" t="str">
        <f t="shared" si="4"/>
        <v>No</v>
      </c>
    </row>
    <row r="68" spans="1:30">
      <c r="A68" t="s">
        <v>972</v>
      </c>
      <c r="B68">
        <v>145</v>
      </c>
      <c r="C68">
        <v>145</v>
      </c>
      <c r="D68" t="str">
        <f t="shared" si="5"/>
        <v>145</v>
      </c>
      <c r="F68" t="s">
        <v>17</v>
      </c>
      <c r="G68" t="s">
        <v>18</v>
      </c>
      <c r="I68"/>
      <c r="J68" t="s">
        <v>19</v>
      </c>
      <c r="K68">
        <v>11</v>
      </c>
      <c r="L68" s="3">
        <v>340253</v>
      </c>
      <c r="M68" s="3">
        <v>5437846</v>
      </c>
      <c r="O68" t="s">
        <v>29</v>
      </c>
      <c r="P68" t="s">
        <v>975</v>
      </c>
      <c r="Q68" s="3">
        <v>2</v>
      </c>
      <c r="R68" s="3">
        <v>2</v>
      </c>
      <c r="V68" s="3">
        <v>2</v>
      </c>
      <c r="W68" s="3">
        <v>14</v>
      </c>
      <c r="X68" s="3" t="str">
        <f t="shared" si="3"/>
        <v>Y</v>
      </c>
      <c r="Y68">
        <v>0.14285714285714285</v>
      </c>
      <c r="Z68">
        <v>39866</v>
      </c>
      <c r="AA68" t="s">
        <v>21</v>
      </c>
      <c r="AB68" t="s">
        <v>62</v>
      </c>
      <c r="AD68" t="str">
        <f t="shared" si="4"/>
        <v>No</v>
      </c>
    </row>
    <row r="69" spans="1:30">
      <c r="A69" t="s">
        <v>972</v>
      </c>
      <c r="B69">
        <v>146</v>
      </c>
      <c r="C69">
        <v>146</v>
      </c>
      <c r="D69" t="str">
        <f t="shared" si="5"/>
        <v>146</v>
      </c>
      <c r="F69" t="s">
        <v>17</v>
      </c>
      <c r="G69" t="s">
        <v>18</v>
      </c>
      <c r="I69"/>
      <c r="J69" t="s">
        <v>19</v>
      </c>
      <c r="K69">
        <v>11</v>
      </c>
      <c r="L69" s="3">
        <v>340131</v>
      </c>
      <c r="M69" s="3">
        <v>5437868</v>
      </c>
      <c r="Q69" s="3">
        <v>0</v>
      </c>
      <c r="R69" s="3">
        <v>1</v>
      </c>
      <c r="V69" s="3">
        <v>4</v>
      </c>
      <c r="W69" s="3">
        <v>11</v>
      </c>
      <c r="X69" s="3" t="str">
        <f t="shared" si="3"/>
        <v>N</v>
      </c>
      <c r="Y69">
        <v>9.0909090909090912E-2</v>
      </c>
      <c r="Z69">
        <v>39829</v>
      </c>
      <c r="AA69" t="s">
        <v>21</v>
      </c>
      <c r="AB69" t="s">
        <v>63</v>
      </c>
      <c r="AD69" t="str">
        <f t="shared" si="4"/>
        <v>No</v>
      </c>
    </row>
    <row r="70" spans="1:30">
      <c r="A70" t="s">
        <v>972</v>
      </c>
      <c r="B70">
        <v>147</v>
      </c>
      <c r="C70">
        <v>147</v>
      </c>
      <c r="D70" t="str">
        <f t="shared" si="5"/>
        <v>147</v>
      </c>
      <c r="F70" t="s">
        <v>17</v>
      </c>
      <c r="G70" t="s">
        <v>18</v>
      </c>
      <c r="I70"/>
      <c r="J70" t="s">
        <v>19</v>
      </c>
      <c r="K70">
        <v>11</v>
      </c>
      <c r="L70" s="3">
        <v>340172</v>
      </c>
      <c r="M70" s="3">
        <v>5437795</v>
      </c>
      <c r="O70" t="s">
        <v>29</v>
      </c>
      <c r="P70" t="s">
        <v>975</v>
      </c>
      <c r="Q70" s="3">
        <v>25</v>
      </c>
      <c r="R70" s="3">
        <v>25</v>
      </c>
      <c r="V70" s="3">
        <v>7</v>
      </c>
      <c r="W70" s="3">
        <v>12</v>
      </c>
      <c r="X70" s="3" t="str">
        <f t="shared" si="3"/>
        <v>Y</v>
      </c>
      <c r="Y70">
        <v>2.0833333333333335</v>
      </c>
      <c r="Z70">
        <v>39829</v>
      </c>
      <c r="AA70" t="s">
        <v>21</v>
      </c>
      <c r="AB70" t="s">
        <v>57</v>
      </c>
      <c r="AD70" t="str">
        <f t="shared" si="4"/>
        <v>No</v>
      </c>
    </row>
    <row r="71" spans="1:30">
      <c r="A71" t="s">
        <v>972</v>
      </c>
      <c r="B71">
        <v>148</v>
      </c>
      <c r="C71">
        <v>148</v>
      </c>
      <c r="D71" t="str">
        <f t="shared" si="5"/>
        <v>148</v>
      </c>
      <c r="F71" t="s">
        <v>17</v>
      </c>
      <c r="G71" t="s">
        <v>18</v>
      </c>
      <c r="I71"/>
      <c r="J71" t="s">
        <v>19</v>
      </c>
      <c r="K71">
        <v>11</v>
      </c>
      <c r="L71" s="3">
        <v>340102</v>
      </c>
      <c r="M71" s="3">
        <v>5437764</v>
      </c>
      <c r="Q71" s="3">
        <v>0</v>
      </c>
      <c r="W71" s="3">
        <v>4</v>
      </c>
      <c r="X71" s="3" t="str">
        <f t="shared" si="3"/>
        <v>N</v>
      </c>
      <c r="Y71">
        <v>0</v>
      </c>
      <c r="Z71">
        <v>39829</v>
      </c>
      <c r="AB71" t="s">
        <v>57</v>
      </c>
      <c r="AD71" t="str">
        <f t="shared" si="4"/>
        <v>yes</v>
      </c>
    </row>
    <row r="72" spans="1:30">
      <c r="A72" t="s">
        <v>972</v>
      </c>
      <c r="B72">
        <v>161</v>
      </c>
      <c r="C72">
        <v>161</v>
      </c>
      <c r="D72" t="str">
        <f t="shared" si="5"/>
        <v>161</v>
      </c>
      <c r="F72" t="s">
        <v>64</v>
      </c>
      <c r="G72" t="s">
        <v>18</v>
      </c>
      <c r="I72"/>
      <c r="J72" t="s">
        <v>19</v>
      </c>
      <c r="K72">
        <v>11</v>
      </c>
      <c r="L72" s="3">
        <v>342379</v>
      </c>
      <c r="M72" s="3">
        <v>5438877</v>
      </c>
      <c r="Q72" s="3">
        <v>0</v>
      </c>
      <c r="W72" s="3">
        <v>10</v>
      </c>
      <c r="X72" s="3" t="str">
        <f t="shared" si="3"/>
        <v>N</v>
      </c>
      <c r="Y72">
        <v>0</v>
      </c>
      <c r="Z72">
        <v>39811</v>
      </c>
      <c r="AB72" t="s">
        <v>65</v>
      </c>
      <c r="AC72" t="s">
        <v>66</v>
      </c>
      <c r="AD72" t="str">
        <f t="shared" si="4"/>
        <v>yes</v>
      </c>
    </row>
    <row r="73" spans="1:30">
      <c r="A73" t="s">
        <v>972</v>
      </c>
      <c r="B73">
        <v>162</v>
      </c>
      <c r="C73">
        <v>162</v>
      </c>
      <c r="D73" t="str">
        <f t="shared" si="5"/>
        <v>162</v>
      </c>
      <c r="F73" t="s">
        <v>64</v>
      </c>
      <c r="G73" t="s">
        <v>18</v>
      </c>
      <c r="I73"/>
      <c r="J73" t="s">
        <v>19</v>
      </c>
      <c r="K73">
        <v>11</v>
      </c>
      <c r="L73" s="3">
        <v>342343</v>
      </c>
      <c r="M73" s="3">
        <v>5438988</v>
      </c>
      <c r="Q73" s="3">
        <v>0</v>
      </c>
      <c r="W73" s="3">
        <v>3</v>
      </c>
      <c r="X73" s="3" t="str">
        <f t="shared" si="3"/>
        <v>N</v>
      </c>
      <c r="Y73">
        <v>0</v>
      </c>
      <c r="Z73">
        <v>39811</v>
      </c>
      <c r="AB73" t="s">
        <v>67</v>
      </c>
      <c r="AD73" t="str">
        <f t="shared" si="4"/>
        <v>yes</v>
      </c>
    </row>
    <row r="74" spans="1:30">
      <c r="A74" t="s">
        <v>972</v>
      </c>
      <c r="B74">
        <v>163</v>
      </c>
      <c r="C74">
        <v>163</v>
      </c>
      <c r="D74" t="str">
        <f t="shared" si="5"/>
        <v>163</v>
      </c>
      <c r="F74" t="s">
        <v>64</v>
      </c>
      <c r="G74" t="s">
        <v>18</v>
      </c>
      <c r="I74"/>
      <c r="J74" t="s">
        <v>19</v>
      </c>
      <c r="K74">
        <v>11</v>
      </c>
      <c r="L74" s="3">
        <v>342143</v>
      </c>
      <c r="M74" s="3">
        <v>5439048</v>
      </c>
      <c r="O74" t="s">
        <v>20</v>
      </c>
      <c r="P74" t="s">
        <v>977</v>
      </c>
      <c r="Q74" s="3">
        <v>2</v>
      </c>
      <c r="R74" s="3">
        <v>2</v>
      </c>
      <c r="V74" s="3">
        <v>2</v>
      </c>
      <c r="W74" s="3">
        <v>8</v>
      </c>
      <c r="X74" s="3" t="str">
        <f t="shared" si="3"/>
        <v>N</v>
      </c>
      <c r="Y74">
        <v>0.25</v>
      </c>
      <c r="Z74">
        <v>39811</v>
      </c>
      <c r="AA74" t="s">
        <v>54</v>
      </c>
      <c r="AB74" t="s">
        <v>63</v>
      </c>
      <c r="AC74" t="s">
        <v>68</v>
      </c>
      <c r="AD74" t="str">
        <f t="shared" si="4"/>
        <v>No</v>
      </c>
    </row>
    <row r="75" spans="1:30">
      <c r="A75" t="s">
        <v>972</v>
      </c>
      <c r="B75">
        <v>164</v>
      </c>
      <c r="C75">
        <v>164</v>
      </c>
      <c r="D75" t="str">
        <f t="shared" si="5"/>
        <v>164</v>
      </c>
      <c r="F75" t="s">
        <v>64</v>
      </c>
      <c r="G75" t="s">
        <v>18</v>
      </c>
      <c r="I75"/>
      <c r="J75" t="s">
        <v>19</v>
      </c>
      <c r="K75">
        <v>11</v>
      </c>
      <c r="L75" s="3">
        <v>342155</v>
      </c>
      <c r="M75" s="3">
        <v>5439240</v>
      </c>
      <c r="Q75" s="3">
        <v>0</v>
      </c>
      <c r="X75" s="3" t="str">
        <f t="shared" si="3"/>
        <v>N</v>
      </c>
      <c r="Z75">
        <v>39811</v>
      </c>
      <c r="AB75" t="s">
        <v>50</v>
      </c>
      <c r="AD75" t="str">
        <f t="shared" si="4"/>
        <v>yes</v>
      </c>
    </row>
    <row r="76" spans="1:30">
      <c r="A76" t="s">
        <v>972</v>
      </c>
      <c r="B76">
        <v>172</v>
      </c>
      <c r="C76">
        <v>172</v>
      </c>
      <c r="D76" t="str">
        <f t="shared" si="5"/>
        <v>172</v>
      </c>
      <c r="F76" t="s">
        <v>25</v>
      </c>
      <c r="G76" t="s">
        <v>18</v>
      </c>
      <c r="I76"/>
      <c r="J76" t="s">
        <v>19</v>
      </c>
      <c r="K76">
        <v>11</v>
      </c>
      <c r="L76" s="3">
        <v>339603</v>
      </c>
      <c r="M76" s="3">
        <v>5438744</v>
      </c>
      <c r="O76" t="s">
        <v>29</v>
      </c>
      <c r="P76" t="s">
        <v>975</v>
      </c>
      <c r="Q76" s="3">
        <v>22</v>
      </c>
      <c r="R76" s="3">
        <v>17</v>
      </c>
      <c r="V76" s="3">
        <v>4</v>
      </c>
      <c r="W76" s="3">
        <v>10</v>
      </c>
      <c r="X76" s="3" t="str">
        <f t="shared" si="3"/>
        <v>N</v>
      </c>
      <c r="Y76">
        <v>1.7</v>
      </c>
      <c r="Z76">
        <v>39727</v>
      </c>
      <c r="AA76" t="s">
        <v>69</v>
      </c>
      <c r="AB76">
        <v>1</v>
      </c>
      <c r="AC76" t="s">
        <v>59</v>
      </c>
      <c r="AD76" t="str">
        <f t="shared" si="4"/>
        <v>No</v>
      </c>
    </row>
    <row r="77" spans="1:30">
      <c r="A77" t="s">
        <v>972</v>
      </c>
      <c r="B77">
        <v>173</v>
      </c>
      <c r="C77">
        <v>173</v>
      </c>
      <c r="D77" t="str">
        <f t="shared" si="5"/>
        <v>173</v>
      </c>
      <c r="F77" t="s">
        <v>25</v>
      </c>
      <c r="G77" t="s">
        <v>18</v>
      </c>
      <c r="I77"/>
      <c r="J77" t="s">
        <v>19</v>
      </c>
      <c r="K77">
        <v>11</v>
      </c>
      <c r="L77" s="3">
        <v>339451</v>
      </c>
      <c r="M77" s="3">
        <v>5438813</v>
      </c>
      <c r="O77" t="s">
        <v>29</v>
      </c>
      <c r="P77" t="s">
        <v>975</v>
      </c>
      <c r="Q77" s="3">
        <v>38</v>
      </c>
      <c r="R77" s="3">
        <v>33</v>
      </c>
      <c r="V77" s="3">
        <v>1</v>
      </c>
      <c r="W77" s="3">
        <v>12</v>
      </c>
      <c r="X77" s="3" t="str">
        <f t="shared" si="3"/>
        <v>Y</v>
      </c>
      <c r="Y77">
        <v>2.75</v>
      </c>
      <c r="Z77">
        <v>39727</v>
      </c>
      <c r="AA77" t="s">
        <v>70</v>
      </c>
      <c r="AC77" t="s">
        <v>59</v>
      </c>
      <c r="AD77" t="str">
        <f t="shared" si="4"/>
        <v>No</v>
      </c>
    </row>
    <row r="78" spans="1:30">
      <c r="A78" t="s">
        <v>972</v>
      </c>
      <c r="B78" t="s">
        <v>271</v>
      </c>
      <c r="C78">
        <v>173.1</v>
      </c>
      <c r="D78" t="str">
        <f t="shared" si="5"/>
        <v>173A</v>
      </c>
      <c r="F78" t="s">
        <v>25</v>
      </c>
      <c r="G78" t="s">
        <v>18</v>
      </c>
      <c r="I78"/>
      <c r="J78" t="s">
        <v>19</v>
      </c>
      <c r="K78">
        <v>11</v>
      </c>
      <c r="L78" s="3">
        <v>339503</v>
      </c>
      <c r="M78" s="3">
        <v>5438743</v>
      </c>
      <c r="O78" t="s">
        <v>29</v>
      </c>
      <c r="P78" t="s">
        <v>975</v>
      </c>
      <c r="Q78" s="3">
        <v>2</v>
      </c>
      <c r="R78" s="3">
        <v>2</v>
      </c>
      <c r="V78" s="3">
        <v>3</v>
      </c>
      <c r="W78" s="3">
        <v>9</v>
      </c>
      <c r="X78" s="3" t="str">
        <f t="shared" si="3"/>
        <v>N</v>
      </c>
      <c r="Z78">
        <v>39727</v>
      </c>
      <c r="AA78" t="s">
        <v>70</v>
      </c>
      <c r="AC78" t="s">
        <v>28</v>
      </c>
      <c r="AD78" t="str">
        <f t="shared" si="4"/>
        <v>No</v>
      </c>
    </row>
    <row r="79" spans="1:30">
      <c r="A79" t="s">
        <v>972</v>
      </c>
      <c r="B79">
        <v>174</v>
      </c>
      <c r="C79">
        <v>174</v>
      </c>
      <c r="D79" t="str">
        <f t="shared" si="5"/>
        <v>174</v>
      </c>
      <c r="F79" t="s">
        <v>25</v>
      </c>
      <c r="G79" t="s">
        <v>18</v>
      </c>
      <c r="I79"/>
      <c r="J79" t="s">
        <v>19</v>
      </c>
      <c r="K79">
        <v>11</v>
      </c>
      <c r="L79" s="3">
        <v>339498</v>
      </c>
      <c r="M79" s="3">
        <v>5438959</v>
      </c>
      <c r="Q79" s="3">
        <v>0</v>
      </c>
      <c r="V79" s="3">
        <v>3</v>
      </c>
      <c r="W79" s="3">
        <v>21</v>
      </c>
      <c r="X79" s="3" t="str">
        <f t="shared" si="3"/>
        <v>Y</v>
      </c>
      <c r="Y79">
        <v>0</v>
      </c>
      <c r="Z79">
        <v>39727</v>
      </c>
      <c r="AB79" t="s">
        <v>71</v>
      </c>
      <c r="AD79" t="str">
        <f t="shared" si="4"/>
        <v>yes</v>
      </c>
    </row>
    <row r="80" spans="1:30">
      <c r="A80" t="s">
        <v>972</v>
      </c>
      <c r="B80">
        <v>175</v>
      </c>
      <c r="C80">
        <v>175</v>
      </c>
      <c r="D80" t="str">
        <f t="shared" si="5"/>
        <v>175</v>
      </c>
      <c r="F80" t="s">
        <v>25</v>
      </c>
      <c r="G80" t="s">
        <v>18</v>
      </c>
      <c r="I80"/>
      <c r="J80" t="s">
        <v>19</v>
      </c>
      <c r="K80">
        <v>11</v>
      </c>
      <c r="L80" s="3">
        <v>339434</v>
      </c>
      <c r="M80" s="3">
        <v>5439004</v>
      </c>
      <c r="Q80" s="3">
        <v>0</v>
      </c>
      <c r="R80" s="3">
        <v>1</v>
      </c>
      <c r="W80" s="3">
        <v>8</v>
      </c>
      <c r="X80" s="3" t="str">
        <f t="shared" si="3"/>
        <v>N</v>
      </c>
      <c r="Z80">
        <v>39727</v>
      </c>
      <c r="AA80" t="s">
        <v>70</v>
      </c>
      <c r="AB80" t="s">
        <v>72</v>
      </c>
      <c r="AD80" t="str">
        <f t="shared" si="4"/>
        <v>No</v>
      </c>
    </row>
    <row r="81" spans="1:30">
      <c r="A81" t="s">
        <v>972</v>
      </c>
      <c r="B81">
        <v>176</v>
      </c>
      <c r="C81">
        <v>176</v>
      </c>
      <c r="D81" t="str">
        <f t="shared" si="5"/>
        <v>176</v>
      </c>
      <c r="F81" t="s">
        <v>25</v>
      </c>
      <c r="G81" t="s">
        <v>18</v>
      </c>
      <c r="I81"/>
      <c r="J81" t="s">
        <v>19</v>
      </c>
      <c r="K81">
        <v>11</v>
      </c>
      <c r="L81" s="3">
        <v>339255</v>
      </c>
      <c r="M81" s="3">
        <v>5438744</v>
      </c>
      <c r="O81" t="s">
        <v>29</v>
      </c>
      <c r="P81" t="s">
        <v>975</v>
      </c>
      <c r="Q81" s="3">
        <v>8</v>
      </c>
      <c r="R81" s="3">
        <v>8</v>
      </c>
      <c r="V81" s="3">
        <v>2</v>
      </c>
      <c r="W81" s="3">
        <v>9</v>
      </c>
      <c r="X81" s="3" t="str">
        <f t="shared" si="3"/>
        <v>N</v>
      </c>
      <c r="Z81">
        <v>39727</v>
      </c>
      <c r="AA81" t="s">
        <v>70</v>
      </c>
      <c r="AB81" t="s">
        <v>73</v>
      </c>
      <c r="AC81" t="s">
        <v>74</v>
      </c>
      <c r="AD81" t="str">
        <f t="shared" si="4"/>
        <v>No</v>
      </c>
    </row>
    <row r="82" spans="1:30">
      <c r="A82" t="s">
        <v>972</v>
      </c>
      <c r="B82">
        <v>177</v>
      </c>
      <c r="C82">
        <v>177</v>
      </c>
      <c r="D82" t="str">
        <f t="shared" si="5"/>
        <v>177</v>
      </c>
      <c r="F82" t="s">
        <v>25</v>
      </c>
      <c r="G82" t="s">
        <v>18</v>
      </c>
      <c r="I82"/>
      <c r="J82" t="s">
        <v>19</v>
      </c>
      <c r="K82">
        <v>11</v>
      </c>
      <c r="L82" s="3">
        <v>339071</v>
      </c>
      <c r="M82" s="3">
        <v>5438798</v>
      </c>
      <c r="O82" t="s">
        <v>29</v>
      </c>
      <c r="P82" t="s">
        <v>975</v>
      </c>
      <c r="Q82" s="3">
        <v>2</v>
      </c>
      <c r="R82" s="3">
        <v>4</v>
      </c>
      <c r="V82" s="3">
        <v>3</v>
      </c>
      <c r="W82" s="3">
        <v>19</v>
      </c>
      <c r="X82" s="3" t="str">
        <f t="shared" si="3"/>
        <v>Y</v>
      </c>
      <c r="Z82">
        <v>39727</v>
      </c>
      <c r="AA82" t="s">
        <v>70</v>
      </c>
      <c r="AD82" t="str">
        <f t="shared" si="4"/>
        <v>No</v>
      </c>
    </row>
    <row r="83" spans="1:30">
      <c r="A83" t="s">
        <v>972</v>
      </c>
      <c r="B83">
        <v>178</v>
      </c>
      <c r="C83">
        <v>178</v>
      </c>
      <c r="D83" t="str">
        <f t="shared" si="5"/>
        <v>178</v>
      </c>
      <c r="F83" t="s">
        <v>25</v>
      </c>
      <c r="G83" t="s">
        <v>18</v>
      </c>
      <c r="I83"/>
      <c r="J83" t="s">
        <v>19</v>
      </c>
      <c r="K83">
        <v>11</v>
      </c>
      <c r="L83" s="3">
        <v>338975</v>
      </c>
      <c r="M83" s="3">
        <v>5438891</v>
      </c>
      <c r="Q83" s="3">
        <v>0</v>
      </c>
      <c r="R83" s="3">
        <v>7</v>
      </c>
      <c r="V83" s="3">
        <v>1</v>
      </c>
      <c r="W83" s="3">
        <v>7</v>
      </c>
      <c r="X83" s="3" t="str">
        <f t="shared" si="3"/>
        <v>N</v>
      </c>
      <c r="Y83">
        <v>1</v>
      </c>
      <c r="Z83">
        <v>39853</v>
      </c>
      <c r="AA83" t="s">
        <v>21</v>
      </c>
      <c r="AB83" t="s">
        <v>47</v>
      </c>
      <c r="AC83" t="s">
        <v>75</v>
      </c>
      <c r="AD83" t="str">
        <f t="shared" si="4"/>
        <v>No</v>
      </c>
    </row>
    <row r="84" spans="1:30">
      <c r="A84" t="s">
        <v>972</v>
      </c>
      <c r="B84">
        <v>179</v>
      </c>
      <c r="C84">
        <v>179</v>
      </c>
      <c r="D84" t="str">
        <f t="shared" si="5"/>
        <v>179</v>
      </c>
      <c r="F84" t="s">
        <v>25</v>
      </c>
      <c r="G84" t="s">
        <v>18</v>
      </c>
      <c r="I84"/>
      <c r="J84" t="s">
        <v>19</v>
      </c>
      <c r="K84">
        <v>11</v>
      </c>
      <c r="L84" s="3">
        <v>338874</v>
      </c>
      <c r="M84" s="3">
        <v>5439022</v>
      </c>
      <c r="Q84" s="3">
        <v>0</v>
      </c>
      <c r="R84" s="3">
        <v>7</v>
      </c>
      <c r="V84" s="3">
        <v>2</v>
      </c>
      <c r="W84" s="3">
        <v>7</v>
      </c>
      <c r="X84" s="3" t="str">
        <f t="shared" si="3"/>
        <v>N</v>
      </c>
      <c r="Y84">
        <v>1</v>
      </c>
      <c r="Z84">
        <v>39846</v>
      </c>
      <c r="AA84" t="s">
        <v>70</v>
      </c>
      <c r="AB84" t="s">
        <v>47</v>
      </c>
      <c r="AC84" t="s">
        <v>75</v>
      </c>
      <c r="AD84" t="str">
        <f t="shared" si="4"/>
        <v>No</v>
      </c>
    </row>
    <row r="85" spans="1:30">
      <c r="A85" t="s">
        <v>972</v>
      </c>
      <c r="B85">
        <v>180</v>
      </c>
      <c r="C85">
        <v>180</v>
      </c>
      <c r="D85" t="str">
        <f t="shared" si="5"/>
        <v>180</v>
      </c>
      <c r="F85" t="s">
        <v>25</v>
      </c>
      <c r="G85" t="s">
        <v>18</v>
      </c>
      <c r="I85"/>
      <c r="J85" t="s">
        <v>19</v>
      </c>
      <c r="K85">
        <v>11</v>
      </c>
      <c r="L85" s="3">
        <v>338877</v>
      </c>
      <c r="M85" s="3">
        <v>5438731</v>
      </c>
      <c r="Q85" s="3">
        <v>0</v>
      </c>
      <c r="W85" s="3">
        <v>9</v>
      </c>
      <c r="X85" s="3" t="str">
        <f t="shared" si="3"/>
        <v>N</v>
      </c>
      <c r="Y85">
        <v>0</v>
      </c>
      <c r="Z85">
        <v>39853</v>
      </c>
      <c r="AB85" t="s">
        <v>76</v>
      </c>
      <c r="AD85" t="str">
        <f t="shared" si="4"/>
        <v>yes</v>
      </c>
    </row>
    <row r="86" spans="1:30">
      <c r="A86" t="s">
        <v>972</v>
      </c>
      <c r="B86">
        <v>187</v>
      </c>
      <c r="C86">
        <v>187</v>
      </c>
      <c r="D86" t="str">
        <f t="shared" si="5"/>
        <v>187</v>
      </c>
      <c r="F86" t="s">
        <v>25</v>
      </c>
      <c r="G86" t="s">
        <v>18</v>
      </c>
      <c r="I86"/>
      <c r="J86" t="s">
        <v>19</v>
      </c>
      <c r="K86">
        <v>11</v>
      </c>
      <c r="L86" s="3">
        <v>338418</v>
      </c>
      <c r="M86" s="3">
        <v>5438317</v>
      </c>
      <c r="Q86" s="3">
        <v>0</v>
      </c>
      <c r="W86" s="3">
        <v>7</v>
      </c>
      <c r="X86" s="3" t="str">
        <f t="shared" si="3"/>
        <v>N</v>
      </c>
      <c r="Y86">
        <v>0</v>
      </c>
      <c r="Z86">
        <v>39854</v>
      </c>
      <c r="AB86" t="s">
        <v>77</v>
      </c>
      <c r="AD86" t="str">
        <f t="shared" si="4"/>
        <v>yes</v>
      </c>
    </row>
    <row r="87" spans="1:30">
      <c r="A87" t="s">
        <v>972</v>
      </c>
      <c r="B87">
        <v>188</v>
      </c>
      <c r="C87">
        <v>188</v>
      </c>
      <c r="D87" t="str">
        <f t="shared" si="5"/>
        <v>188</v>
      </c>
      <c r="F87" t="s">
        <v>25</v>
      </c>
      <c r="G87" t="s">
        <v>18</v>
      </c>
      <c r="I87"/>
      <c r="J87" t="s">
        <v>19</v>
      </c>
      <c r="K87">
        <v>11</v>
      </c>
      <c r="L87" s="3">
        <v>338202</v>
      </c>
      <c r="M87" s="3">
        <v>5438568</v>
      </c>
      <c r="Q87" s="3">
        <v>0</v>
      </c>
      <c r="R87" s="3">
        <v>15</v>
      </c>
      <c r="V87" s="3">
        <v>1</v>
      </c>
      <c r="W87" s="3">
        <v>8</v>
      </c>
      <c r="X87" s="3" t="str">
        <f t="shared" si="3"/>
        <v>N</v>
      </c>
      <c r="Y87">
        <v>1.875</v>
      </c>
      <c r="Z87">
        <v>39847</v>
      </c>
      <c r="AA87" t="s">
        <v>21</v>
      </c>
      <c r="AB87" t="s">
        <v>78</v>
      </c>
      <c r="AC87" t="s">
        <v>59</v>
      </c>
      <c r="AD87" t="str">
        <f t="shared" si="4"/>
        <v>No</v>
      </c>
    </row>
    <row r="88" spans="1:30">
      <c r="A88" t="s">
        <v>972</v>
      </c>
      <c r="B88">
        <v>189</v>
      </c>
      <c r="C88">
        <v>189</v>
      </c>
      <c r="D88" t="str">
        <f t="shared" si="5"/>
        <v>189</v>
      </c>
      <c r="F88" t="s">
        <v>25</v>
      </c>
      <c r="G88" t="s">
        <v>18</v>
      </c>
      <c r="I88"/>
      <c r="J88" t="s">
        <v>19</v>
      </c>
      <c r="K88">
        <v>11</v>
      </c>
      <c r="L88" s="3">
        <v>338143</v>
      </c>
      <c r="M88" s="3">
        <v>5438707</v>
      </c>
      <c r="Q88" s="3">
        <v>0</v>
      </c>
      <c r="R88" s="3">
        <v>3</v>
      </c>
      <c r="V88" s="3">
        <v>1</v>
      </c>
      <c r="W88" s="3">
        <v>11</v>
      </c>
      <c r="X88" s="3" t="str">
        <f t="shared" si="3"/>
        <v>N</v>
      </c>
      <c r="Y88">
        <v>0.27272727272727271</v>
      </c>
      <c r="Z88">
        <v>39847</v>
      </c>
      <c r="AA88" t="s">
        <v>70</v>
      </c>
      <c r="AB88" t="s">
        <v>79</v>
      </c>
      <c r="AC88" t="s">
        <v>28</v>
      </c>
      <c r="AD88" t="str">
        <f t="shared" si="4"/>
        <v>No</v>
      </c>
    </row>
    <row r="89" spans="1:30">
      <c r="A89" t="s">
        <v>972</v>
      </c>
      <c r="B89">
        <v>207</v>
      </c>
      <c r="C89">
        <v>207</v>
      </c>
      <c r="D89" t="str">
        <f t="shared" si="5"/>
        <v>207</v>
      </c>
      <c r="F89" t="s">
        <v>25</v>
      </c>
      <c r="G89" t="s">
        <v>18</v>
      </c>
      <c r="I89"/>
      <c r="J89" t="s">
        <v>19</v>
      </c>
      <c r="K89">
        <v>11</v>
      </c>
      <c r="L89" s="3">
        <v>336907</v>
      </c>
      <c r="M89" s="3">
        <v>5439040</v>
      </c>
      <c r="Q89" s="3">
        <v>0</v>
      </c>
      <c r="R89" s="3">
        <v>1</v>
      </c>
      <c r="W89" s="3">
        <v>6</v>
      </c>
      <c r="X89" s="3" t="str">
        <f t="shared" si="3"/>
        <v>N</v>
      </c>
      <c r="Y89">
        <v>0.16666666666666666</v>
      </c>
      <c r="Z89">
        <v>39847</v>
      </c>
      <c r="AA89" t="s">
        <v>70</v>
      </c>
      <c r="AB89" t="s">
        <v>79</v>
      </c>
      <c r="AC89" t="s">
        <v>28</v>
      </c>
      <c r="AD89" t="str">
        <f t="shared" si="4"/>
        <v>No</v>
      </c>
    </row>
    <row r="90" spans="1:30">
      <c r="A90" t="s">
        <v>972</v>
      </c>
      <c r="B90">
        <v>208</v>
      </c>
      <c r="C90">
        <v>208</v>
      </c>
      <c r="D90" t="str">
        <f t="shared" si="5"/>
        <v>208</v>
      </c>
      <c r="F90" t="s">
        <v>17</v>
      </c>
      <c r="G90" t="s">
        <v>18</v>
      </c>
      <c r="I90"/>
      <c r="J90" t="s">
        <v>19</v>
      </c>
      <c r="K90">
        <v>11</v>
      </c>
      <c r="L90" s="3">
        <v>337901</v>
      </c>
      <c r="M90" s="3">
        <v>5439141</v>
      </c>
      <c r="Q90" s="3">
        <v>0</v>
      </c>
      <c r="W90" s="3">
        <v>9</v>
      </c>
      <c r="X90" s="3" t="str">
        <f t="shared" si="3"/>
        <v>N</v>
      </c>
      <c r="Y90">
        <v>0</v>
      </c>
      <c r="Z90">
        <v>39790</v>
      </c>
      <c r="AB90" t="s">
        <v>80</v>
      </c>
      <c r="AC90" t="s">
        <v>66</v>
      </c>
      <c r="AD90" t="str">
        <f t="shared" si="4"/>
        <v>yes</v>
      </c>
    </row>
    <row r="91" spans="1:30">
      <c r="A91" t="s">
        <v>972</v>
      </c>
      <c r="B91">
        <v>209</v>
      </c>
      <c r="C91">
        <v>209</v>
      </c>
      <c r="D91" t="str">
        <f t="shared" si="5"/>
        <v>209</v>
      </c>
      <c r="F91" t="s">
        <v>17</v>
      </c>
      <c r="G91" t="s">
        <v>18</v>
      </c>
      <c r="I91"/>
      <c r="J91" t="s">
        <v>19</v>
      </c>
      <c r="K91">
        <v>11</v>
      </c>
      <c r="L91" s="3">
        <v>337917</v>
      </c>
      <c r="M91" s="3">
        <v>5439294</v>
      </c>
      <c r="O91" t="s">
        <v>20</v>
      </c>
      <c r="P91" t="s">
        <v>977</v>
      </c>
      <c r="Q91" s="3">
        <v>3</v>
      </c>
      <c r="R91" s="3">
        <v>3</v>
      </c>
      <c r="W91" s="3">
        <v>11</v>
      </c>
      <c r="X91" s="3" t="str">
        <f t="shared" si="3"/>
        <v>N</v>
      </c>
      <c r="Y91">
        <v>0.27272727272727271</v>
      </c>
      <c r="Z91">
        <v>39790</v>
      </c>
      <c r="AA91" t="s">
        <v>21</v>
      </c>
      <c r="AB91" t="s">
        <v>76</v>
      </c>
      <c r="AC91" t="s">
        <v>28</v>
      </c>
      <c r="AD91" t="str">
        <f t="shared" si="4"/>
        <v>No</v>
      </c>
    </row>
    <row r="92" spans="1:30">
      <c r="A92" t="s">
        <v>972</v>
      </c>
      <c r="B92">
        <v>210</v>
      </c>
      <c r="C92">
        <v>210</v>
      </c>
      <c r="D92" t="str">
        <f t="shared" si="5"/>
        <v>210</v>
      </c>
      <c r="F92" t="s">
        <v>17</v>
      </c>
      <c r="G92" t="s">
        <v>18</v>
      </c>
      <c r="I92"/>
      <c r="J92" t="s">
        <v>19</v>
      </c>
      <c r="K92">
        <v>11</v>
      </c>
      <c r="L92" s="3">
        <v>337900</v>
      </c>
      <c r="M92" s="3">
        <v>5439502</v>
      </c>
      <c r="O92" t="s">
        <v>20</v>
      </c>
      <c r="P92" t="s">
        <v>977</v>
      </c>
      <c r="Q92" s="3">
        <v>2</v>
      </c>
      <c r="R92" s="3">
        <v>2</v>
      </c>
      <c r="V92" s="3">
        <v>2</v>
      </c>
      <c r="W92" s="3">
        <v>10</v>
      </c>
      <c r="X92" s="3" t="str">
        <f t="shared" si="3"/>
        <v>N</v>
      </c>
      <c r="Y92">
        <v>0.2</v>
      </c>
      <c r="Z92">
        <v>39790</v>
      </c>
      <c r="AA92" t="s">
        <v>54</v>
      </c>
      <c r="AB92" t="s">
        <v>81</v>
      </c>
      <c r="AC92" t="s">
        <v>28</v>
      </c>
      <c r="AD92" t="str">
        <f t="shared" si="4"/>
        <v>No</v>
      </c>
    </row>
    <row r="93" spans="1:30">
      <c r="A93" t="s">
        <v>972</v>
      </c>
      <c r="B93">
        <v>211</v>
      </c>
      <c r="C93">
        <v>211</v>
      </c>
      <c r="D93" t="str">
        <f t="shared" si="5"/>
        <v>211</v>
      </c>
      <c r="F93" t="s">
        <v>25</v>
      </c>
      <c r="G93" t="s">
        <v>18</v>
      </c>
      <c r="I93"/>
      <c r="J93" t="s">
        <v>19</v>
      </c>
      <c r="K93">
        <v>11</v>
      </c>
      <c r="L93" s="3">
        <v>339012</v>
      </c>
      <c r="M93" s="3">
        <v>5439394</v>
      </c>
      <c r="Q93" s="3">
        <v>0</v>
      </c>
      <c r="W93" s="3">
        <v>5</v>
      </c>
      <c r="X93" s="3" t="str">
        <f t="shared" si="3"/>
        <v>N</v>
      </c>
      <c r="Y93">
        <v>0</v>
      </c>
      <c r="Z93">
        <v>39846</v>
      </c>
      <c r="AB93" t="s">
        <v>50</v>
      </c>
      <c r="AD93" t="str">
        <f t="shared" si="4"/>
        <v>yes</v>
      </c>
    </row>
    <row r="94" spans="1:30">
      <c r="A94" t="s">
        <v>972</v>
      </c>
      <c r="B94">
        <v>212</v>
      </c>
      <c r="C94">
        <v>212</v>
      </c>
      <c r="D94" t="str">
        <f t="shared" si="5"/>
        <v>212</v>
      </c>
      <c r="F94" t="s">
        <v>25</v>
      </c>
      <c r="G94" t="s">
        <v>18</v>
      </c>
      <c r="I94"/>
      <c r="J94" t="s">
        <v>19</v>
      </c>
      <c r="K94">
        <v>11</v>
      </c>
      <c r="L94" s="3">
        <v>338970</v>
      </c>
      <c r="M94" s="3">
        <v>5439194</v>
      </c>
      <c r="Q94" s="3">
        <v>0</v>
      </c>
      <c r="V94" s="3">
        <v>2</v>
      </c>
      <c r="W94" s="3">
        <v>5</v>
      </c>
      <c r="X94" s="3" t="str">
        <f t="shared" si="3"/>
        <v>N</v>
      </c>
      <c r="Y94">
        <v>0</v>
      </c>
      <c r="Z94">
        <v>39846</v>
      </c>
      <c r="AB94" t="s">
        <v>26</v>
      </c>
      <c r="AD94" t="str">
        <f t="shared" si="4"/>
        <v>yes</v>
      </c>
    </row>
    <row r="95" spans="1:30">
      <c r="A95" t="s">
        <v>972</v>
      </c>
      <c r="B95">
        <v>213</v>
      </c>
      <c r="C95">
        <v>213</v>
      </c>
      <c r="D95" t="str">
        <f t="shared" si="5"/>
        <v>213</v>
      </c>
      <c r="F95" t="s">
        <v>17</v>
      </c>
      <c r="G95" t="s">
        <v>18</v>
      </c>
      <c r="I95"/>
      <c r="J95" t="s">
        <v>19</v>
      </c>
      <c r="K95">
        <v>11</v>
      </c>
      <c r="L95" s="3">
        <v>339411</v>
      </c>
      <c r="M95" s="3">
        <v>5439654</v>
      </c>
      <c r="O95" t="s">
        <v>20</v>
      </c>
      <c r="P95" t="s">
        <v>977</v>
      </c>
      <c r="Q95" s="3">
        <v>16</v>
      </c>
      <c r="R95" s="3">
        <v>16</v>
      </c>
      <c r="W95" s="3">
        <v>6</v>
      </c>
      <c r="X95" s="3" t="str">
        <f t="shared" si="3"/>
        <v>N</v>
      </c>
      <c r="Y95">
        <v>2.6666666666666665</v>
      </c>
      <c r="Z95">
        <v>39832</v>
      </c>
      <c r="AA95" t="s">
        <v>21</v>
      </c>
      <c r="AB95" t="s">
        <v>82</v>
      </c>
      <c r="AD95" t="str">
        <f t="shared" si="4"/>
        <v>No</v>
      </c>
    </row>
    <row r="96" spans="1:30">
      <c r="A96" t="s">
        <v>972</v>
      </c>
      <c r="B96">
        <v>214</v>
      </c>
      <c r="C96">
        <v>214</v>
      </c>
      <c r="D96" t="str">
        <f t="shared" si="5"/>
        <v>214</v>
      </c>
      <c r="F96" t="s">
        <v>17</v>
      </c>
      <c r="G96" t="s">
        <v>18</v>
      </c>
      <c r="I96"/>
      <c r="J96" t="s">
        <v>19</v>
      </c>
      <c r="K96">
        <v>11</v>
      </c>
      <c r="L96" s="3">
        <v>339491</v>
      </c>
      <c r="M96" s="3">
        <v>5439731</v>
      </c>
      <c r="Q96" s="3">
        <v>0</v>
      </c>
      <c r="X96" s="3" t="str">
        <f t="shared" si="3"/>
        <v>N</v>
      </c>
      <c r="Z96">
        <v>39832</v>
      </c>
      <c r="AB96" t="s">
        <v>47</v>
      </c>
      <c r="AD96" t="str">
        <f t="shared" si="4"/>
        <v>yes</v>
      </c>
    </row>
    <row r="97" spans="1:30">
      <c r="A97" t="s">
        <v>972</v>
      </c>
      <c r="B97">
        <v>215</v>
      </c>
      <c r="C97">
        <v>215</v>
      </c>
      <c r="D97" t="str">
        <f t="shared" si="5"/>
        <v>215</v>
      </c>
      <c r="F97" t="s">
        <v>17</v>
      </c>
      <c r="G97" t="s">
        <v>18</v>
      </c>
      <c r="I97"/>
      <c r="J97" t="s">
        <v>19</v>
      </c>
      <c r="K97">
        <v>11</v>
      </c>
      <c r="L97" s="3">
        <v>339527</v>
      </c>
      <c r="M97" s="3">
        <v>5439636</v>
      </c>
      <c r="O97" t="s">
        <v>20</v>
      </c>
      <c r="P97" t="s">
        <v>977</v>
      </c>
      <c r="Q97" s="3">
        <v>20</v>
      </c>
      <c r="R97" s="3">
        <v>19</v>
      </c>
      <c r="V97" s="3">
        <v>2</v>
      </c>
      <c r="W97" s="3">
        <v>9</v>
      </c>
      <c r="X97" s="3" t="str">
        <f t="shared" si="3"/>
        <v>N</v>
      </c>
      <c r="Y97">
        <v>2.1111111111111112</v>
      </c>
      <c r="Z97">
        <v>39832</v>
      </c>
      <c r="AA97" t="s">
        <v>21</v>
      </c>
      <c r="AB97" t="s">
        <v>55</v>
      </c>
      <c r="AD97" t="str">
        <f t="shared" si="4"/>
        <v>No</v>
      </c>
    </row>
    <row r="98" spans="1:30">
      <c r="A98" t="s">
        <v>972</v>
      </c>
      <c r="B98">
        <v>216</v>
      </c>
      <c r="C98">
        <v>216</v>
      </c>
      <c r="D98" t="str">
        <f t="shared" si="5"/>
        <v>216</v>
      </c>
      <c r="F98" t="s">
        <v>17</v>
      </c>
      <c r="G98" t="s">
        <v>18</v>
      </c>
      <c r="I98"/>
      <c r="J98" t="s">
        <v>19</v>
      </c>
      <c r="K98">
        <v>11</v>
      </c>
      <c r="L98" s="3">
        <v>339601</v>
      </c>
      <c r="M98" s="3">
        <v>5439567</v>
      </c>
      <c r="O98" t="s">
        <v>20</v>
      </c>
      <c r="P98" t="s">
        <v>977</v>
      </c>
      <c r="Q98" s="3">
        <v>2</v>
      </c>
      <c r="R98" s="3">
        <v>2</v>
      </c>
      <c r="W98" s="3">
        <v>7</v>
      </c>
      <c r="X98" s="3" t="str">
        <f t="shared" si="3"/>
        <v>N</v>
      </c>
      <c r="Y98">
        <v>0.2857142857142857</v>
      </c>
      <c r="Z98">
        <v>39832</v>
      </c>
      <c r="AA98" t="s">
        <v>21</v>
      </c>
      <c r="AB98" t="s">
        <v>83</v>
      </c>
      <c r="AD98" t="str">
        <f t="shared" si="4"/>
        <v>No</v>
      </c>
    </row>
    <row r="99" spans="1:30">
      <c r="A99" t="s">
        <v>972</v>
      </c>
      <c r="B99">
        <v>217</v>
      </c>
      <c r="C99">
        <v>217</v>
      </c>
      <c r="D99" t="str">
        <f t="shared" si="5"/>
        <v>217</v>
      </c>
      <c r="F99" t="s">
        <v>17</v>
      </c>
      <c r="G99" t="s">
        <v>18</v>
      </c>
      <c r="I99"/>
      <c r="J99" t="s">
        <v>19</v>
      </c>
      <c r="K99">
        <v>11</v>
      </c>
      <c r="L99" s="3">
        <v>339396</v>
      </c>
      <c r="M99" s="3">
        <v>5439370</v>
      </c>
      <c r="O99" t="s">
        <v>20</v>
      </c>
      <c r="P99" t="s">
        <v>977</v>
      </c>
      <c r="Q99" s="3">
        <v>51</v>
      </c>
      <c r="R99" s="3">
        <v>51</v>
      </c>
      <c r="X99" s="3" t="str">
        <f t="shared" si="3"/>
        <v>N</v>
      </c>
      <c r="Z99">
        <v>39842</v>
      </c>
      <c r="AC99" t="s">
        <v>84</v>
      </c>
      <c r="AD99" t="str">
        <f t="shared" si="4"/>
        <v>No</v>
      </c>
    </row>
    <row r="100" spans="1:30">
      <c r="A100" t="s">
        <v>972</v>
      </c>
      <c r="B100">
        <v>218</v>
      </c>
      <c r="C100">
        <v>218</v>
      </c>
      <c r="D100" t="str">
        <f t="shared" si="5"/>
        <v>218</v>
      </c>
      <c r="F100" t="s">
        <v>17</v>
      </c>
      <c r="G100" t="s">
        <v>18</v>
      </c>
      <c r="I100"/>
      <c r="J100" t="s">
        <v>19</v>
      </c>
      <c r="K100">
        <v>11</v>
      </c>
      <c r="L100" s="3">
        <v>339405</v>
      </c>
      <c r="M100" s="3">
        <v>5439225</v>
      </c>
      <c r="O100" t="s">
        <v>20</v>
      </c>
      <c r="P100" t="s">
        <v>977</v>
      </c>
      <c r="Q100" s="3">
        <v>1</v>
      </c>
      <c r="R100" s="3">
        <v>1</v>
      </c>
      <c r="V100" s="3">
        <v>1</v>
      </c>
      <c r="W100" s="3">
        <v>14</v>
      </c>
      <c r="X100" s="3" t="str">
        <f t="shared" si="3"/>
        <v>Y</v>
      </c>
      <c r="Y100">
        <v>7.1428571428571425E-2</v>
      </c>
      <c r="Z100">
        <v>39834</v>
      </c>
      <c r="AA100" t="s">
        <v>21</v>
      </c>
      <c r="AB100" t="s">
        <v>85</v>
      </c>
      <c r="AC100" t="s">
        <v>86</v>
      </c>
      <c r="AD100" t="str">
        <f t="shared" si="4"/>
        <v>No</v>
      </c>
    </row>
    <row r="101" spans="1:30">
      <c r="A101" t="s">
        <v>972</v>
      </c>
      <c r="B101">
        <v>219</v>
      </c>
      <c r="C101">
        <v>219</v>
      </c>
      <c r="D101" t="str">
        <f t="shared" si="5"/>
        <v>219</v>
      </c>
      <c r="F101" t="s">
        <v>17</v>
      </c>
      <c r="G101" t="s">
        <v>18</v>
      </c>
      <c r="I101"/>
      <c r="J101" t="s">
        <v>19</v>
      </c>
      <c r="K101">
        <v>11</v>
      </c>
      <c r="L101" s="3">
        <v>339567</v>
      </c>
      <c r="M101" s="3">
        <v>5439225</v>
      </c>
      <c r="Q101" s="3">
        <v>0</v>
      </c>
      <c r="W101" s="3">
        <v>5</v>
      </c>
      <c r="X101" s="3" t="str">
        <f t="shared" si="3"/>
        <v>N</v>
      </c>
      <c r="Y101">
        <v>0</v>
      </c>
      <c r="Z101">
        <v>39834</v>
      </c>
      <c r="AD101" t="str">
        <f t="shared" si="4"/>
        <v>yes</v>
      </c>
    </row>
    <row r="102" spans="1:30">
      <c r="A102" t="s">
        <v>972</v>
      </c>
      <c r="B102">
        <v>220</v>
      </c>
      <c r="C102">
        <v>220</v>
      </c>
      <c r="D102" t="str">
        <f t="shared" si="5"/>
        <v>220</v>
      </c>
      <c r="F102" t="s">
        <v>25</v>
      </c>
      <c r="G102" t="s">
        <v>18</v>
      </c>
      <c r="I102"/>
      <c r="J102" t="s">
        <v>19</v>
      </c>
      <c r="K102">
        <v>11</v>
      </c>
      <c r="L102" s="3">
        <v>339930</v>
      </c>
      <c r="M102" s="3">
        <v>5439191</v>
      </c>
      <c r="Q102" s="3">
        <v>0</v>
      </c>
      <c r="V102" s="3">
        <v>1</v>
      </c>
      <c r="W102" s="3">
        <v>5</v>
      </c>
      <c r="X102" s="3" t="str">
        <f t="shared" si="3"/>
        <v>N</v>
      </c>
      <c r="Y102">
        <v>0</v>
      </c>
      <c r="Z102">
        <v>39855</v>
      </c>
      <c r="AB102" t="s">
        <v>77</v>
      </c>
      <c r="AD102" t="str">
        <f t="shared" si="4"/>
        <v>yes</v>
      </c>
    </row>
    <row r="103" spans="1:30">
      <c r="A103" t="s">
        <v>972</v>
      </c>
      <c r="B103">
        <v>221</v>
      </c>
      <c r="C103">
        <v>221</v>
      </c>
      <c r="D103" t="str">
        <f t="shared" si="5"/>
        <v>221</v>
      </c>
      <c r="F103" t="s">
        <v>25</v>
      </c>
      <c r="G103" t="s">
        <v>18</v>
      </c>
      <c r="I103"/>
      <c r="J103" t="s">
        <v>19</v>
      </c>
      <c r="K103">
        <v>11</v>
      </c>
      <c r="L103" s="3">
        <v>340038</v>
      </c>
      <c r="M103" s="3">
        <v>5439149</v>
      </c>
      <c r="Q103" s="3">
        <v>0</v>
      </c>
      <c r="V103" s="3">
        <v>1</v>
      </c>
      <c r="W103" s="3">
        <v>4</v>
      </c>
      <c r="X103" s="3" t="str">
        <f t="shared" si="3"/>
        <v>N</v>
      </c>
      <c r="Y103">
        <v>0</v>
      </c>
      <c r="Z103">
        <v>39855</v>
      </c>
      <c r="AB103" t="s">
        <v>33</v>
      </c>
      <c r="AD103" t="str">
        <f t="shared" si="4"/>
        <v>yes</v>
      </c>
    </row>
    <row r="104" spans="1:30">
      <c r="A104" t="s">
        <v>972</v>
      </c>
      <c r="B104">
        <v>225</v>
      </c>
      <c r="C104">
        <v>225</v>
      </c>
      <c r="D104" t="str">
        <f t="shared" si="5"/>
        <v>225</v>
      </c>
      <c r="F104" t="s">
        <v>64</v>
      </c>
      <c r="G104" t="s">
        <v>18</v>
      </c>
      <c r="I104"/>
      <c r="J104" t="s">
        <v>19</v>
      </c>
      <c r="K104">
        <v>11</v>
      </c>
      <c r="L104" s="3">
        <v>342563</v>
      </c>
      <c r="M104" s="3">
        <v>5439553</v>
      </c>
      <c r="O104" t="s">
        <v>20</v>
      </c>
      <c r="P104" t="s">
        <v>977</v>
      </c>
      <c r="Q104" s="3">
        <v>4</v>
      </c>
      <c r="R104" s="3">
        <v>4</v>
      </c>
      <c r="W104" s="3">
        <v>4</v>
      </c>
      <c r="X104" s="3" t="str">
        <f t="shared" si="3"/>
        <v>N</v>
      </c>
      <c r="Y104">
        <v>1</v>
      </c>
      <c r="Z104">
        <v>39804</v>
      </c>
      <c r="AA104" t="s">
        <v>87</v>
      </c>
      <c r="AB104" t="s">
        <v>79</v>
      </c>
      <c r="AC104" t="s">
        <v>74</v>
      </c>
      <c r="AD104" t="str">
        <f t="shared" si="4"/>
        <v>No</v>
      </c>
    </row>
    <row r="105" spans="1:30">
      <c r="A105" t="s">
        <v>972</v>
      </c>
      <c r="B105">
        <v>226</v>
      </c>
      <c r="C105">
        <v>226</v>
      </c>
      <c r="D105" t="str">
        <f t="shared" si="5"/>
        <v>226</v>
      </c>
      <c r="F105" t="s">
        <v>64</v>
      </c>
      <c r="G105" t="s">
        <v>18</v>
      </c>
      <c r="I105"/>
      <c r="J105" t="s">
        <v>19</v>
      </c>
      <c r="K105">
        <v>11</v>
      </c>
      <c r="L105" s="3">
        <v>342641</v>
      </c>
      <c r="M105" s="3">
        <v>5439728</v>
      </c>
      <c r="O105" t="s">
        <v>20</v>
      </c>
      <c r="P105" t="s">
        <v>977</v>
      </c>
      <c r="Q105" s="3">
        <v>7</v>
      </c>
      <c r="R105" s="3">
        <v>7</v>
      </c>
      <c r="V105" s="3">
        <v>2</v>
      </c>
      <c r="W105" s="3">
        <v>11</v>
      </c>
      <c r="X105" s="3" t="str">
        <f t="shared" si="3"/>
        <v>N</v>
      </c>
      <c r="Y105">
        <v>0.63636363636363635</v>
      </c>
      <c r="Z105">
        <v>39804</v>
      </c>
      <c r="AA105" t="s">
        <v>87</v>
      </c>
      <c r="AB105" t="s">
        <v>79</v>
      </c>
      <c r="AC105" t="s">
        <v>74</v>
      </c>
      <c r="AD105" t="str">
        <f t="shared" si="4"/>
        <v>No</v>
      </c>
    </row>
    <row r="106" spans="1:30">
      <c r="A106" t="s">
        <v>972</v>
      </c>
      <c r="B106">
        <v>227</v>
      </c>
      <c r="C106">
        <v>227</v>
      </c>
      <c r="D106" t="str">
        <f t="shared" si="5"/>
        <v>227</v>
      </c>
      <c r="F106" t="s">
        <v>64</v>
      </c>
      <c r="G106" t="s">
        <v>18</v>
      </c>
      <c r="I106"/>
      <c r="J106" t="s">
        <v>19</v>
      </c>
      <c r="K106">
        <v>11</v>
      </c>
      <c r="L106" s="3">
        <v>342711</v>
      </c>
      <c r="M106" s="3">
        <v>5439934</v>
      </c>
      <c r="O106" t="s">
        <v>20</v>
      </c>
      <c r="P106" t="s">
        <v>977</v>
      </c>
      <c r="Q106" s="3">
        <v>7</v>
      </c>
      <c r="R106" s="3">
        <v>6</v>
      </c>
      <c r="W106" s="3">
        <v>5</v>
      </c>
      <c r="X106" s="3" t="str">
        <f t="shared" si="3"/>
        <v>N</v>
      </c>
      <c r="Y106">
        <v>1.2</v>
      </c>
      <c r="Z106">
        <v>39800</v>
      </c>
      <c r="AA106" t="s">
        <v>87</v>
      </c>
      <c r="AB106" t="s">
        <v>47</v>
      </c>
      <c r="AC106" t="s">
        <v>74</v>
      </c>
      <c r="AD106" t="str">
        <f t="shared" si="4"/>
        <v>No</v>
      </c>
    </row>
    <row r="107" spans="1:30">
      <c r="A107" t="s">
        <v>972</v>
      </c>
      <c r="B107" t="s">
        <v>272</v>
      </c>
      <c r="C107">
        <v>227.1</v>
      </c>
      <c r="D107" t="str">
        <f t="shared" si="5"/>
        <v>227a</v>
      </c>
      <c r="F107" t="s">
        <v>64</v>
      </c>
      <c r="G107" t="s">
        <v>18</v>
      </c>
      <c r="I107"/>
      <c r="J107" t="s">
        <v>19</v>
      </c>
      <c r="K107">
        <v>11</v>
      </c>
      <c r="L107" s="3">
        <v>342758</v>
      </c>
      <c r="M107" s="3">
        <v>5439886</v>
      </c>
      <c r="O107" t="s">
        <v>20</v>
      </c>
      <c r="P107" t="s">
        <v>977</v>
      </c>
      <c r="Q107" s="3">
        <v>8</v>
      </c>
      <c r="R107" s="3">
        <v>8</v>
      </c>
      <c r="V107" s="3">
        <v>3</v>
      </c>
      <c r="W107" s="3">
        <v>5</v>
      </c>
      <c r="X107" s="3" t="str">
        <f t="shared" si="3"/>
        <v>N</v>
      </c>
      <c r="Y107">
        <v>1.6</v>
      </c>
      <c r="Z107">
        <v>39804</v>
      </c>
      <c r="AA107" t="s">
        <v>87</v>
      </c>
      <c r="AB107" t="s">
        <v>51</v>
      </c>
      <c r="AC107" t="s">
        <v>74</v>
      </c>
      <c r="AD107" t="str">
        <f t="shared" si="4"/>
        <v>No</v>
      </c>
    </row>
    <row r="108" spans="1:30">
      <c r="A108" t="s">
        <v>972</v>
      </c>
      <c r="B108">
        <v>228</v>
      </c>
      <c r="C108">
        <v>228</v>
      </c>
      <c r="D108" t="str">
        <f t="shared" si="5"/>
        <v>228</v>
      </c>
      <c r="F108" t="s">
        <v>64</v>
      </c>
      <c r="G108" t="s">
        <v>18</v>
      </c>
      <c r="I108"/>
      <c r="J108" t="s">
        <v>19</v>
      </c>
      <c r="K108">
        <v>11</v>
      </c>
      <c r="L108" s="3">
        <v>342604</v>
      </c>
      <c r="M108" s="3">
        <v>5440059</v>
      </c>
      <c r="Q108" s="3">
        <v>0</v>
      </c>
      <c r="V108" s="3">
        <v>1</v>
      </c>
      <c r="W108" s="3">
        <v>2</v>
      </c>
      <c r="X108" s="3" t="str">
        <f t="shared" si="3"/>
        <v>N</v>
      </c>
      <c r="Y108">
        <v>0</v>
      </c>
      <c r="Z108">
        <v>39800</v>
      </c>
      <c r="AB108" t="s">
        <v>77</v>
      </c>
      <c r="AD108" t="str">
        <f t="shared" si="4"/>
        <v>yes</v>
      </c>
    </row>
    <row r="109" spans="1:30">
      <c r="A109" t="s">
        <v>972</v>
      </c>
      <c r="B109">
        <v>229</v>
      </c>
      <c r="C109">
        <v>229</v>
      </c>
      <c r="D109" t="str">
        <f t="shared" si="5"/>
        <v>229</v>
      </c>
      <c r="F109" t="s">
        <v>64</v>
      </c>
      <c r="G109" t="s">
        <v>18</v>
      </c>
      <c r="I109"/>
      <c r="J109" t="s">
        <v>19</v>
      </c>
      <c r="K109">
        <v>11</v>
      </c>
      <c r="L109" s="3">
        <v>342759</v>
      </c>
      <c r="M109" s="3">
        <v>5440321</v>
      </c>
      <c r="O109" t="s">
        <v>20</v>
      </c>
      <c r="P109" t="s">
        <v>977</v>
      </c>
      <c r="Q109" s="3">
        <v>7</v>
      </c>
      <c r="R109" s="3">
        <v>7</v>
      </c>
      <c r="V109" s="3">
        <v>1</v>
      </c>
      <c r="W109" s="3">
        <v>21</v>
      </c>
      <c r="X109" s="3" t="str">
        <f t="shared" si="3"/>
        <v>Y</v>
      </c>
      <c r="Y109">
        <v>0.33333333333333331</v>
      </c>
      <c r="Z109">
        <v>39800</v>
      </c>
      <c r="AA109" t="s">
        <v>87</v>
      </c>
      <c r="AB109" t="s">
        <v>88</v>
      </c>
      <c r="AC109" t="s">
        <v>89</v>
      </c>
      <c r="AD109" t="str">
        <f t="shared" si="4"/>
        <v>No</v>
      </c>
    </row>
    <row r="110" spans="1:30">
      <c r="A110" t="s">
        <v>972</v>
      </c>
      <c r="B110">
        <v>230</v>
      </c>
      <c r="C110">
        <v>230</v>
      </c>
      <c r="D110" t="str">
        <f t="shared" si="5"/>
        <v>230</v>
      </c>
      <c r="F110" t="s">
        <v>64</v>
      </c>
      <c r="G110" t="s">
        <v>18</v>
      </c>
      <c r="I110"/>
      <c r="J110" t="s">
        <v>19</v>
      </c>
      <c r="K110">
        <v>11</v>
      </c>
      <c r="L110" s="3">
        <v>342666</v>
      </c>
      <c r="M110" s="3">
        <v>5440570</v>
      </c>
      <c r="O110" t="s">
        <v>20</v>
      </c>
      <c r="P110" t="s">
        <v>977</v>
      </c>
      <c r="Q110" s="3">
        <v>9</v>
      </c>
      <c r="R110" s="3">
        <v>8</v>
      </c>
      <c r="S110" s="3">
        <v>1</v>
      </c>
      <c r="V110" s="3">
        <v>1</v>
      </c>
      <c r="W110" s="3">
        <v>5</v>
      </c>
      <c r="X110" s="3" t="str">
        <f t="shared" si="3"/>
        <v>N</v>
      </c>
      <c r="Y110">
        <v>1.8</v>
      </c>
      <c r="Z110">
        <v>39799</v>
      </c>
      <c r="AA110" t="s">
        <v>54</v>
      </c>
      <c r="AB110" t="s">
        <v>90</v>
      </c>
      <c r="AC110" t="s">
        <v>91</v>
      </c>
      <c r="AD110" t="str">
        <f t="shared" si="4"/>
        <v>No</v>
      </c>
    </row>
    <row r="111" spans="1:30">
      <c r="A111" t="s">
        <v>972</v>
      </c>
      <c r="B111">
        <v>232</v>
      </c>
      <c r="C111">
        <v>232</v>
      </c>
      <c r="D111" t="str">
        <f t="shared" si="5"/>
        <v>232</v>
      </c>
      <c r="F111" t="s">
        <v>17</v>
      </c>
      <c r="G111" t="s">
        <v>18</v>
      </c>
      <c r="I111"/>
      <c r="J111" t="s">
        <v>19</v>
      </c>
      <c r="K111">
        <v>11</v>
      </c>
      <c r="L111" s="3">
        <v>337460</v>
      </c>
      <c r="M111" s="3">
        <v>5439869</v>
      </c>
      <c r="Q111" s="3">
        <v>0</v>
      </c>
      <c r="W111" s="3">
        <v>8</v>
      </c>
      <c r="X111" s="3" t="str">
        <f t="shared" si="3"/>
        <v>N</v>
      </c>
      <c r="Y111">
        <v>0</v>
      </c>
      <c r="Z111">
        <v>39798</v>
      </c>
      <c r="AB111" t="s">
        <v>92</v>
      </c>
      <c r="AC111" t="s">
        <v>93</v>
      </c>
      <c r="AD111" t="str">
        <f t="shared" si="4"/>
        <v>yes</v>
      </c>
    </row>
    <row r="112" spans="1:30">
      <c r="A112" t="s">
        <v>972</v>
      </c>
      <c r="B112">
        <v>242</v>
      </c>
      <c r="C112">
        <v>242</v>
      </c>
      <c r="D112" t="str">
        <f t="shared" si="5"/>
        <v>242</v>
      </c>
      <c r="F112" t="s">
        <v>17</v>
      </c>
      <c r="G112" t="s">
        <v>18</v>
      </c>
      <c r="I112"/>
      <c r="J112" t="s">
        <v>19</v>
      </c>
      <c r="K112">
        <v>11</v>
      </c>
      <c r="L112" s="3">
        <v>336778</v>
      </c>
      <c r="M112" s="3">
        <v>5440290</v>
      </c>
      <c r="Q112" s="3">
        <v>0</v>
      </c>
      <c r="V112" s="3">
        <v>1</v>
      </c>
      <c r="W112" s="3">
        <v>4</v>
      </c>
      <c r="X112" s="3" t="str">
        <f t="shared" si="3"/>
        <v>N</v>
      </c>
      <c r="Y112">
        <v>0</v>
      </c>
      <c r="Z112">
        <v>39798</v>
      </c>
      <c r="AB112" t="s">
        <v>94</v>
      </c>
      <c r="AD112" t="str">
        <f t="shared" si="4"/>
        <v>yes</v>
      </c>
    </row>
    <row r="113" spans="1:30">
      <c r="A113" t="s">
        <v>972</v>
      </c>
      <c r="B113">
        <v>243</v>
      </c>
      <c r="C113">
        <v>243</v>
      </c>
      <c r="D113" t="str">
        <f t="shared" si="5"/>
        <v>243</v>
      </c>
      <c r="F113" t="s">
        <v>17</v>
      </c>
      <c r="G113" t="s">
        <v>18</v>
      </c>
      <c r="I113"/>
      <c r="J113" t="s">
        <v>19</v>
      </c>
      <c r="K113">
        <v>11</v>
      </c>
      <c r="L113" s="3">
        <v>337790</v>
      </c>
      <c r="M113" s="3">
        <v>5440206</v>
      </c>
      <c r="Q113" s="3">
        <v>0</v>
      </c>
      <c r="W113" s="3">
        <v>13</v>
      </c>
      <c r="X113" s="3" t="str">
        <f t="shared" si="3"/>
        <v>Y</v>
      </c>
      <c r="Y113">
        <v>0</v>
      </c>
      <c r="Z113">
        <v>39798</v>
      </c>
      <c r="AB113" t="s">
        <v>32</v>
      </c>
      <c r="AC113" t="s">
        <v>95</v>
      </c>
      <c r="AD113" t="str">
        <f t="shared" si="4"/>
        <v>yes</v>
      </c>
    </row>
    <row r="114" spans="1:30">
      <c r="A114" t="s">
        <v>972</v>
      </c>
      <c r="B114">
        <v>244</v>
      </c>
      <c r="C114">
        <v>244</v>
      </c>
      <c r="D114" t="str">
        <f t="shared" si="5"/>
        <v>244</v>
      </c>
      <c r="F114" t="s">
        <v>17</v>
      </c>
      <c r="G114" t="s">
        <v>18</v>
      </c>
      <c r="I114"/>
      <c r="J114" t="s">
        <v>19</v>
      </c>
      <c r="K114">
        <v>11</v>
      </c>
      <c r="L114" s="3">
        <v>337953</v>
      </c>
      <c r="M114" s="3">
        <v>5440281</v>
      </c>
      <c r="Q114" s="3">
        <v>0</v>
      </c>
      <c r="W114" s="3">
        <v>13</v>
      </c>
      <c r="X114" s="3" t="str">
        <f t="shared" si="3"/>
        <v>Y</v>
      </c>
      <c r="Y114">
        <v>0</v>
      </c>
      <c r="Z114">
        <v>39798</v>
      </c>
      <c r="AB114" t="s">
        <v>32</v>
      </c>
      <c r="AC114" t="s">
        <v>53</v>
      </c>
      <c r="AD114" t="str">
        <f t="shared" si="4"/>
        <v>yes</v>
      </c>
    </row>
    <row r="115" spans="1:30">
      <c r="A115" t="s">
        <v>972</v>
      </c>
      <c r="B115">
        <v>248</v>
      </c>
      <c r="C115">
        <v>248</v>
      </c>
      <c r="D115" t="str">
        <f t="shared" si="5"/>
        <v>248</v>
      </c>
      <c r="F115" t="s">
        <v>64</v>
      </c>
      <c r="G115" t="s">
        <v>18</v>
      </c>
      <c r="I115"/>
      <c r="J115" t="s">
        <v>19</v>
      </c>
      <c r="K115">
        <v>11</v>
      </c>
      <c r="L115" s="3">
        <v>342272</v>
      </c>
      <c r="M115" s="3">
        <v>5440284</v>
      </c>
      <c r="O115" t="s">
        <v>20</v>
      </c>
      <c r="P115" t="s">
        <v>977</v>
      </c>
      <c r="Q115" s="3">
        <v>11</v>
      </c>
      <c r="R115" s="3">
        <v>11</v>
      </c>
      <c r="V115" s="3">
        <v>1</v>
      </c>
      <c r="W115" s="3">
        <v>6</v>
      </c>
      <c r="X115" s="3" t="str">
        <f t="shared" si="3"/>
        <v>N</v>
      </c>
      <c r="Y115">
        <v>1.8333333333333333</v>
      </c>
      <c r="Z115">
        <v>39801</v>
      </c>
      <c r="AA115" t="s">
        <v>87</v>
      </c>
      <c r="AB115" t="s">
        <v>47</v>
      </c>
      <c r="AC115" t="s">
        <v>96</v>
      </c>
      <c r="AD115" t="str">
        <f t="shared" si="4"/>
        <v>No</v>
      </c>
    </row>
    <row r="116" spans="1:30">
      <c r="A116" t="s">
        <v>972</v>
      </c>
      <c r="B116">
        <v>249</v>
      </c>
      <c r="C116">
        <v>249</v>
      </c>
      <c r="D116" t="str">
        <f t="shared" si="5"/>
        <v>249</v>
      </c>
      <c r="F116" t="s">
        <v>64</v>
      </c>
      <c r="G116" t="s">
        <v>18</v>
      </c>
      <c r="I116"/>
      <c r="J116" t="s">
        <v>19</v>
      </c>
      <c r="K116">
        <v>11</v>
      </c>
      <c r="L116" s="3">
        <v>342250</v>
      </c>
      <c r="M116" s="3">
        <v>5440128</v>
      </c>
      <c r="Q116" s="3">
        <v>0</v>
      </c>
      <c r="W116" s="3">
        <v>3</v>
      </c>
      <c r="X116" s="3" t="str">
        <f t="shared" si="3"/>
        <v>N</v>
      </c>
      <c r="Y116">
        <v>0</v>
      </c>
      <c r="Z116">
        <v>39801</v>
      </c>
      <c r="AA116" t="s">
        <v>54</v>
      </c>
      <c r="AB116" t="s">
        <v>77</v>
      </c>
      <c r="AD116" t="str">
        <f t="shared" si="4"/>
        <v>yes</v>
      </c>
    </row>
    <row r="117" spans="1:30">
      <c r="A117" t="s">
        <v>972</v>
      </c>
      <c r="B117">
        <v>250</v>
      </c>
      <c r="C117">
        <v>250</v>
      </c>
      <c r="D117" t="str">
        <f t="shared" si="5"/>
        <v>250</v>
      </c>
      <c r="F117" t="s">
        <v>64</v>
      </c>
      <c r="G117" t="s">
        <v>18</v>
      </c>
      <c r="I117"/>
      <c r="J117" t="s">
        <v>19</v>
      </c>
      <c r="K117">
        <v>11</v>
      </c>
      <c r="L117" s="3">
        <v>342460</v>
      </c>
      <c r="M117" s="3">
        <v>5439884</v>
      </c>
      <c r="O117" t="s">
        <v>20</v>
      </c>
      <c r="P117" t="s">
        <v>977</v>
      </c>
      <c r="Q117" s="3">
        <v>4</v>
      </c>
      <c r="R117" s="3">
        <v>4</v>
      </c>
      <c r="W117" s="3">
        <v>4</v>
      </c>
      <c r="X117" s="3" t="str">
        <f t="shared" si="3"/>
        <v>N</v>
      </c>
      <c r="Y117">
        <v>1</v>
      </c>
      <c r="Z117">
        <v>39801</v>
      </c>
      <c r="AA117" t="s">
        <v>54</v>
      </c>
      <c r="AB117" t="s">
        <v>97</v>
      </c>
      <c r="AC117" t="s">
        <v>74</v>
      </c>
      <c r="AD117" t="str">
        <f t="shared" si="4"/>
        <v>No</v>
      </c>
    </row>
    <row r="118" spans="1:30">
      <c r="A118" t="s">
        <v>972</v>
      </c>
      <c r="B118">
        <v>255</v>
      </c>
      <c r="C118">
        <v>255</v>
      </c>
      <c r="D118" t="str">
        <f t="shared" si="5"/>
        <v>255</v>
      </c>
      <c r="F118" t="s">
        <v>64</v>
      </c>
      <c r="G118" t="s">
        <v>18</v>
      </c>
      <c r="I118"/>
      <c r="J118" t="s">
        <v>19</v>
      </c>
      <c r="K118">
        <v>11</v>
      </c>
      <c r="L118" s="3">
        <v>336440</v>
      </c>
      <c r="M118" s="3">
        <v>5441880</v>
      </c>
      <c r="Q118" s="3">
        <v>0</v>
      </c>
      <c r="W118" s="3">
        <v>3</v>
      </c>
      <c r="X118" s="3" t="str">
        <f t="shared" si="3"/>
        <v>N</v>
      </c>
      <c r="Y118">
        <v>0</v>
      </c>
      <c r="Z118">
        <v>39797</v>
      </c>
      <c r="AB118" t="s">
        <v>98</v>
      </c>
      <c r="AD118" t="str">
        <f t="shared" si="4"/>
        <v>yes</v>
      </c>
    </row>
    <row r="119" spans="1:30">
      <c r="A119" t="s">
        <v>972</v>
      </c>
      <c r="B119">
        <v>256</v>
      </c>
      <c r="C119">
        <v>256</v>
      </c>
      <c r="D119" t="str">
        <f t="shared" si="5"/>
        <v>256</v>
      </c>
      <c r="F119" t="s">
        <v>64</v>
      </c>
      <c r="G119" t="s">
        <v>18</v>
      </c>
      <c r="I119"/>
      <c r="J119" t="s">
        <v>19</v>
      </c>
      <c r="K119">
        <v>11</v>
      </c>
      <c r="L119" s="3">
        <v>336463</v>
      </c>
      <c r="M119" s="3">
        <v>5441897</v>
      </c>
      <c r="Q119" s="3">
        <v>0</v>
      </c>
      <c r="W119" s="3">
        <v>3</v>
      </c>
      <c r="X119" s="3" t="str">
        <f t="shared" si="3"/>
        <v>N</v>
      </c>
      <c r="Y119">
        <v>0</v>
      </c>
      <c r="Z119">
        <v>39797</v>
      </c>
      <c r="AB119" t="s">
        <v>99</v>
      </c>
      <c r="AC119" t="s">
        <v>100</v>
      </c>
      <c r="AD119" t="str">
        <f t="shared" si="4"/>
        <v>yes</v>
      </c>
    </row>
    <row r="120" spans="1:30">
      <c r="A120" t="s">
        <v>972</v>
      </c>
      <c r="B120">
        <v>259</v>
      </c>
      <c r="C120">
        <v>259</v>
      </c>
      <c r="D120" t="str">
        <f t="shared" si="5"/>
        <v>259</v>
      </c>
      <c r="F120" t="s">
        <v>64</v>
      </c>
      <c r="G120" t="s">
        <v>18</v>
      </c>
      <c r="I120"/>
      <c r="J120" t="s">
        <v>19</v>
      </c>
      <c r="K120">
        <v>11</v>
      </c>
      <c r="L120" s="3">
        <v>341512</v>
      </c>
      <c r="M120" s="3">
        <v>5441275</v>
      </c>
      <c r="Q120" s="3">
        <v>0</v>
      </c>
      <c r="V120" s="3">
        <v>2</v>
      </c>
      <c r="W120" s="3">
        <v>10</v>
      </c>
      <c r="X120" s="3" t="str">
        <f t="shared" si="3"/>
        <v>N</v>
      </c>
      <c r="Y120">
        <v>0</v>
      </c>
      <c r="Z120">
        <v>39797</v>
      </c>
      <c r="AB120" t="s">
        <v>99</v>
      </c>
      <c r="AC120" t="s">
        <v>66</v>
      </c>
      <c r="AD120" t="str">
        <f t="shared" si="4"/>
        <v>yes</v>
      </c>
    </row>
    <row r="121" spans="1:30">
      <c r="A121" t="s">
        <v>972</v>
      </c>
      <c r="B121">
        <v>260</v>
      </c>
      <c r="C121">
        <v>260</v>
      </c>
      <c r="D121" t="str">
        <f t="shared" si="5"/>
        <v>260</v>
      </c>
      <c r="F121" t="s">
        <v>17</v>
      </c>
      <c r="G121" t="s">
        <v>18</v>
      </c>
      <c r="I121"/>
      <c r="J121" t="s">
        <v>19</v>
      </c>
      <c r="K121">
        <v>11</v>
      </c>
      <c r="L121" s="3">
        <v>341160</v>
      </c>
      <c r="M121" s="3">
        <v>5441306</v>
      </c>
      <c r="O121" t="s">
        <v>20</v>
      </c>
      <c r="P121" t="s">
        <v>977</v>
      </c>
      <c r="Q121" s="3">
        <v>2</v>
      </c>
      <c r="R121" s="3">
        <v>2</v>
      </c>
      <c r="V121" s="3">
        <v>1</v>
      </c>
      <c r="W121" s="3">
        <v>7</v>
      </c>
      <c r="X121" s="3" t="str">
        <f t="shared" si="3"/>
        <v>N</v>
      </c>
      <c r="Y121">
        <v>0.2857142857142857</v>
      </c>
      <c r="Z121">
        <v>39818</v>
      </c>
      <c r="AA121" t="s">
        <v>70</v>
      </c>
      <c r="AB121" t="s">
        <v>101</v>
      </c>
      <c r="AC121" t="s">
        <v>28</v>
      </c>
      <c r="AD121" t="str">
        <f t="shared" si="4"/>
        <v>No</v>
      </c>
    </row>
    <row r="122" spans="1:30">
      <c r="A122" t="s">
        <v>972</v>
      </c>
      <c r="B122">
        <v>261</v>
      </c>
      <c r="C122">
        <v>261</v>
      </c>
      <c r="D122" t="str">
        <f t="shared" si="5"/>
        <v>261</v>
      </c>
      <c r="F122" t="s">
        <v>17</v>
      </c>
      <c r="G122" t="s">
        <v>18</v>
      </c>
      <c r="I122"/>
      <c r="J122" t="s">
        <v>19</v>
      </c>
      <c r="K122">
        <v>11</v>
      </c>
      <c r="L122" s="3">
        <v>341043</v>
      </c>
      <c r="M122" s="3">
        <v>5441414</v>
      </c>
      <c r="O122" t="s">
        <v>20</v>
      </c>
      <c r="P122" t="s">
        <v>977</v>
      </c>
      <c r="Q122" s="3">
        <v>8</v>
      </c>
      <c r="R122" s="3">
        <v>8</v>
      </c>
      <c r="V122" s="3">
        <v>1</v>
      </c>
      <c r="W122" s="3">
        <v>3</v>
      </c>
      <c r="X122" s="3" t="str">
        <f t="shared" si="3"/>
        <v>N</v>
      </c>
      <c r="Y122">
        <v>2.6666666666666665</v>
      </c>
      <c r="Z122">
        <v>39818</v>
      </c>
      <c r="AA122" t="s">
        <v>21</v>
      </c>
      <c r="AB122" t="s">
        <v>102</v>
      </c>
      <c r="AC122" t="s">
        <v>74</v>
      </c>
      <c r="AD122" t="str">
        <f t="shared" si="4"/>
        <v>No</v>
      </c>
    </row>
    <row r="123" spans="1:30">
      <c r="A123" t="s">
        <v>972</v>
      </c>
      <c r="B123">
        <v>262</v>
      </c>
      <c r="C123">
        <v>262</v>
      </c>
      <c r="D123" t="str">
        <f t="shared" si="5"/>
        <v>262</v>
      </c>
      <c r="F123" t="s">
        <v>17</v>
      </c>
      <c r="G123" t="s">
        <v>18</v>
      </c>
      <c r="I123"/>
      <c r="J123" t="s">
        <v>19</v>
      </c>
      <c r="K123">
        <v>11</v>
      </c>
      <c r="L123" s="3">
        <v>340889</v>
      </c>
      <c r="M123" s="3">
        <v>5441552</v>
      </c>
      <c r="Q123" s="3">
        <v>0</v>
      </c>
      <c r="W123" s="3">
        <v>4</v>
      </c>
      <c r="X123" s="3" t="str">
        <f t="shared" si="3"/>
        <v>N</v>
      </c>
      <c r="Y123">
        <v>0</v>
      </c>
      <c r="Z123">
        <v>39818</v>
      </c>
      <c r="AB123" t="s">
        <v>97</v>
      </c>
      <c r="AC123" t="s">
        <v>103</v>
      </c>
      <c r="AD123" t="str">
        <f t="shared" si="4"/>
        <v>yes</v>
      </c>
    </row>
    <row r="124" spans="1:30">
      <c r="A124" t="s">
        <v>972</v>
      </c>
      <c r="B124">
        <v>265</v>
      </c>
      <c r="C124">
        <v>265</v>
      </c>
      <c r="D124" t="str">
        <f t="shared" si="5"/>
        <v>265</v>
      </c>
      <c r="F124" t="s">
        <v>64</v>
      </c>
      <c r="G124" t="s">
        <v>18</v>
      </c>
      <c r="I124"/>
      <c r="J124" t="s">
        <v>19</v>
      </c>
      <c r="K124">
        <v>11</v>
      </c>
      <c r="L124" s="3">
        <v>342622</v>
      </c>
      <c r="M124" s="3">
        <v>5441130</v>
      </c>
      <c r="Q124" s="3">
        <v>0</v>
      </c>
      <c r="V124" s="3">
        <v>1</v>
      </c>
      <c r="W124" s="3">
        <v>3</v>
      </c>
      <c r="X124" s="3" t="str">
        <f t="shared" si="3"/>
        <v>N</v>
      </c>
      <c r="Y124">
        <v>0</v>
      </c>
      <c r="Z124">
        <v>39799</v>
      </c>
      <c r="AB124" t="s">
        <v>76</v>
      </c>
      <c r="AD124" t="str">
        <f t="shared" si="4"/>
        <v>yes</v>
      </c>
    </row>
    <row r="125" spans="1:30">
      <c r="A125" t="s">
        <v>972</v>
      </c>
      <c r="B125">
        <v>266</v>
      </c>
      <c r="C125">
        <v>266</v>
      </c>
      <c r="D125" t="str">
        <f t="shared" si="5"/>
        <v>266</v>
      </c>
      <c r="F125" t="s">
        <v>64</v>
      </c>
      <c r="G125" t="s">
        <v>18</v>
      </c>
      <c r="I125"/>
      <c r="J125" t="s">
        <v>19</v>
      </c>
      <c r="K125">
        <v>11</v>
      </c>
      <c r="L125" s="3">
        <v>342541</v>
      </c>
      <c r="M125" s="3">
        <v>5441077</v>
      </c>
      <c r="Q125" s="3">
        <v>0</v>
      </c>
      <c r="V125" s="3">
        <v>3</v>
      </c>
      <c r="W125" s="3">
        <v>5</v>
      </c>
      <c r="X125" s="3" t="str">
        <f t="shared" si="3"/>
        <v>N</v>
      </c>
      <c r="Y125">
        <v>0</v>
      </c>
      <c r="Z125">
        <v>39799</v>
      </c>
      <c r="AB125" t="s">
        <v>63</v>
      </c>
      <c r="AD125" t="str">
        <f t="shared" si="4"/>
        <v>yes</v>
      </c>
    </row>
    <row r="126" spans="1:30">
      <c r="A126" t="s">
        <v>972</v>
      </c>
      <c r="B126">
        <v>267</v>
      </c>
      <c r="C126">
        <v>267</v>
      </c>
      <c r="D126" t="str">
        <f t="shared" si="5"/>
        <v>267</v>
      </c>
      <c r="F126" t="s">
        <v>64</v>
      </c>
      <c r="G126" t="s">
        <v>18</v>
      </c>
      <c r="I126"/>
      <c r="J126" t="s">
        <v>19</v>
      </c>
      <c r="K126">
        <v>11</v>
      </c>
      <c r="L126" s="3">
        <v>342755</v>
      </c>
      <c r="M126" s="3">
        <v>5441230</v>
      </c>
      <c r="Q126" s="3">
        <v>0</v>
      </c>
      <c r="V126" s="3">
        <v>1</v>
      </c>
      <c r="W126" s="3">
        <v>2</v>
      </c>
      <c r="X126" s="3" t="str">
        <f t="shared" si="3"/>
        <v>N</v>
      </c>
      <c r="Y126">
        <v>0</v>
      </c>
      <c r="Z126">
        <v>39799</v>
      </c>
      <c r="AB126" t="s">
        <v>79</v>
      </c>
      <c r="AD126" t="str">
        <f t="shared" si="4"/>
        <v>yes</v>
      </c>
    </row>
    <row r="127" spans="1:30">
      <c r="A127" t="s">
        <v>972</v>
      </c>
      <c r="B127">
        <v>268</v>
      </c>
      <c r="C127">
        <v>268</v>
      </c>
      <c r="D127" t="str">
        <f t="shared" si="5"/>
        <v>268</v>
      </c>
      <c r="F127" t="s">
        <v>64</v>
      </c>
      <c r="G127" t="s">
        <v>18</v>
      </c>
      <c r="I127"/>
      <c r="J127" t="s">
        <v>19</v>
      </c>
      <c r="K127">
        <v>11</v>
      </c>
      <c r="L127" s="3">
        <v>343220</v>
      </c>
      <c r="M127" s="3">
        <v>5439672</v>
      </c>
      <c r="O127" t="s">
        <v>20</v>
      </c>
      <c r="P127" t="s">
        <v>977</v>
      </c>
      <c r="Q127" s="3">
        <v>3</v>
      </c>
      <c r="R127" s="3">
        <v>3</v>
      </c>
      <c r="V127" s="3">
        <v>2</v>
      </c>
      <c r="W127" s="3">
        <v>6</v>
      </c>
      <c r="X127" s="3" t="str">
        <f t="shared" si="3"/>
        <v>N</v>
      </c>
      <c r="Y127">
        <v>0.5</v>
      </c>
      <c r="Z127">
        <v>39805</v>
      </c>
      <c r="AA127" t="s">
        <v>54</v>
      </c>
      <c r="AB127" t="s">
        <v>104</v>
      </c>
      <c r="AC127" t="s">
        <v>68</v>
      </c>
      <c r="AD127" t="str">
        <f t="shared" si="4"/>
        <v>No</v>
      </c>
    </row>
    <row r="128" spans="1:30">
      <c r="A128" t="s">
        <v>972</v>
      </c>
      <c r="B128">
        <v>269</v>
      </c>
      <c r="C128">
        <v>269</v>
      </c>
      <c r="D128" t="str">
        <f t="shared" si="5"/>
        <v>269</v>
      </c>
      <c r="F128" t="s">
        <v>64</v>
      </c>
      <c r="G128" t="s">
        <v>18</v>
      </c>
      <c r="I128"/>
      <c r="J128" t="s">
        <v>19</v>
      </c>
      <c r="K128">
        <v>11</v>
      </c>
      <c r="L128" s="3">
        <v>343225</v>
      </c>
      <c r="M128" s="3">
        <v>5439518</v>
      </c>
      <c r="Q128" s="3">
        <v>0</v>
      </c>
      <c r="W128" s="3">
        <v>4</v>
      </c>
      <c r="X128" s="3" t="str">
        <f t="shared" si="3"/>
        <v>N</v>
      </c>
      <c r="Y128">
        <v>0</v>
      </c>
      <c r="Z128">
        <v>39805</v>
      </c>
      <c r="AB128" t="s">
        <v>77</v>
      </c>
      <c r="AD128" t="str">
        <f t="shared" si="4"/>
        <v>yes</v>
      </c>
    </row>
    <row r="129" spans="1:30">
      <c r="A129" t="s">
        <v>972</v>
      </c>
      <c r="B129">
        <v>270</v>
      </c>
      <c r="C129">
        <v>270</v>
      </c>
      <c r="D129" t="str">
        <f t="shared" si="5"/>
        <v>270</v>
      </c>
      <c r="F129" t="s">
        <v>64</v>
      </c>
      <c r="G129" t="s">
        <v>18</v>
      </c>
      <c r="I129"/>
      <c r="J129" t="s">
        <v>19</v>
      </c>
      <c r="K129">
        <v>11</v>
      </c>
      <c r="L129" s="3">
        <v>343118</v>
      </c>
      <c r="M129" s="3">
        <v>5439259</v>
      </c>
      <c r="Q129" s="3">
        <v>0</v>
      </c>
      <c r="W129" s="3">
        <v>6</v>
      </c>
      <c r="X129" s="3" t="str">
        <f t="shared" si="3"/>
        <v>N</v>
      </c>
      <c r="Y129">
        <v>0</v>
      </c>
      <c r="Z129">
        <v>39805</v>
      </c>
      <c r="AB129" t="s">
        <v>43</v>
      </c>
      <c r="AC129" t="s">
        <v>66</v>
      </c>
      <c r="AD129" t="str">
        <f t="shared" si="4"/>
        <v>yes</v>
      </c>
    </row>
    <row r="130" spans="1:30">
      <c r="A130" t="s">
        <v>972</v>
      </c>
      <c r="B130">
        <v>271</v>
      </c>
      <c r="C130">
        <v>271</v>
      </c>
      <c r="D130" t="str">
        <f t="shared" si="5"/>
        <v>271</v>
      </c>
      <c r="F130" t="s">
        <v>17</v>
      </c>
      <c r="G130" t="s">
        <v>18</v>
      </c>
      <c r="I130"/>
      <c r="J130" t="s">
        <v>19</v>
      </c>
      <c r="K130">
        <v>11</v>
      </c>
      <c r="L130" s="3">
        <v>342901</v>
      </c>
      <c r="M130" s="3">
        <v>5439110</v>
      </c>
      <c r="O130" t="s">
        <v>20</v>
      </c>
      <c r="P130" t="s">
        <v>977</v>
      </c>
      <c r="Q130" s="3">
        <v>7</v>
      </c>
      <c r="R130" s="3">
        <v>6</v>
      </c>
      <c r="T130" s="3">
        <v>1</v>
      </c>
      <c r="V130" s="3">
        <v>1</v>
      </c>
      <c r="W130" s="3">
        <v>7</v>
      </c>
      <c r="X130" s="3" t="str">
        <f t="shared" ref="X130:X193" si="6">IF(W130&gt;11,"Y","N")</f>
        <v>N</v>
      </c>
      <c r="Y130">
        <v>1</v>
      </c>
      <c r="Z130">
        <v>39812</v>
      </c>
      <c r="AB130" t="s">
        <v>33</v>
      </c>
      <c r="AC130" t="s">
        <v>105</v>
      </c>
      <c r="AD130" t="str">
        <f t="shared" ref="AD130:AD193" si="7">IF(R130+S130+T130+U130=0,"yes","No")</f>
        <v>No</v>
      </c>
    </row>
    <row r="131" spans="1:30">
      <c r="A131" t="s">
        <v>972</v>
      </c>
      <c r="B131">
        <v>272</v>
      </c>
      <c r="C131">
        <v>272</v>
      </c>
      <c r="D131" t="str">
        <f t="shared" ref="D131:D194" si="8">TEXT(B131,"###")</f>
        <v>272</v>
      </c>
      <c r="F131" t="s">
        <v>17</v>
      </c>
      <c r="G131" t="s">
        <v>18</v>
      </c>
      <c r="I131"/>
      <c r="J131" t="s">
        <v>19</v>
      </c>
      <c r="K131">
        <v>11</v>
      </c>
      <c r="L131" s="3">
        <v>342965</v>
      </c>
      <c r="M131" s="3">
        <v>5438987</v>
      </c>
      <c r="O131" t="s">
        <v>20</v>
      </c>
      <c r="P131" t="s">
        <v>977</v>
      </c>
      <c r="Q131" s="3">
        <v>1</v>
      </c>
      <c r="R131" s="3">
        <v>1</v>
      </c>
      <c r="V131" s="3">
        <v>2</v>
      </c>
      <c r="W131" s="3">
        <v>4</v>
      </c>
      <c r="X131" s="3" t="str">
        <f t="shared" si="6"/>
        <v>N</v>
      </c>
      <c r="Y131">
        <v>0.25</v>
      </c>
      <c r="Z131">
        <v>39812</v>
      </c>
      <c r="AA131" t="s">
        <v>21</v>
      </c>
      <c r="AB131" t="s">
        <v>42</v>
      </c>
      <c r="AD131" t="str">
        <f t="shared" si="7"/>
        <v>No</v>
      </c>
    </row>
    <row r="132" spans="1:30">
      <c r="A132" t="s">
        <v>972</v>
      </c>
      <c r="B132">
        <v>273</v>
      </c>
      <c r="C132">
        <v>273</v>
      </c>
      <c r="D132" t="str">
        <f t="shared" si="8"/>
        <v>273</v>
      </c>
      <c r="F132" t="s">
        <v>17</v>
      </c>
      <c r="G132" t="s">
        <v>18</v>
      </c>
      <c r="I132"/>
      <c r="J132" t="s">
        <v>19</v>
      </c>
      <c r="K132">
        <v>11</v>
      </c>
      <c r="L132" s="3">
        <v>342874</v>
      </c>
      <c r="M132" s="3">
        <v>5438888</v>
      </c>
      <c r="O132" t="s">
        <v>20</v>
      </c>
      <c r="P132" t="s">
        <v>977</v>
      </c>
      <c r="Q132" s="3">
        <v>1</v>
      </c>
      <c r="R132" s="3">
        <v>1</v>
      </c>
      <c r="W132" s="3">
        <v>3</v>
      </c>
      <c r="X132" s="3" t="str">
        <f t="shared" si="6"/>
        <v>N</v>
      </c>
      <c r="Y132">
        <v>0.33333333333333331</v>
      </c>
      <c r="Z132">
        <v>39812</v>
      </c>
      <c r="AB132" t="s">
        <v>106</v>
      </c>
      <c r="AC132" t="s">
        <v>107</v>
      </c>
      <c r="AD132" t="str">
        <f t="shared" si="7"/>
        <v>No</v>
      </c>
    </row>
    <row r="133" spans="1:30">
      <c r="B133">
        <v>280</v>
      </c>
      <c r="C133">
        <v>280</v>
      </c>
      <c r="D133" t="str">
        <f t="shared" si="8"/>
        <v>280</v>
      </c>
      <c r="G133" t="s">
        <v>531</v>
      </c>
      <c r="I133"/>
      <c r="J133" t="s">
        <v>138</v>
      </c>
      <c r="K133">
        <v>11</v>
      </c>
      <c r="L133" s="3">
        <v>354249</v>
      </c>
      <c r="M133" s="3">
        <v>5461029</v>
      </c>
      <c r="Q133" s="3">
        <v>0</v>
      </c>
      <c r="X133" s="3" t="str">
        <f t="shared" si="6"/>
        <v>N</v>
      </c>
      <c r="Z133"/>
      <c r="AA133" t="s">
        <v>545</v>
      </c>
      <c r="AB133" t="s">
        <v>564</v>
      </c>
      <c r="AD133" t="str">
        <f t="shared" si="7"/>
        <v>yes</v>
      </c>
    </row>
    <row r="134" spans="1:30">
      <c r="B134">
        <v>281</v>
      </c>
      <c r="C134">
        <v>281</v>
      </c>
      <c r="D134" t="str">
        <f t="shared" si="8"/>
        <v>281</v>
      </c>
      <c r="G134" t="s">
        <v>531</v>
      </c>
      <c r="I134"/>
      <c r="J134" t="s">
        <v>138</v>
      </c>
      <c r="K134">
        <v>11</v>
      </c>
      <c r="L134" s="3">
        <v>354271</v>
      </c>
      <c r="M134" s="3">
        <v>5461884</v>
      </c>
      <c r="O134" t="s">
        <v>531</v>
      </c>
      <c r="Q134" s="3">
        <v>2</v>
      </c>
      <c r="R134" s="3">
        <v>2</v>
      </c>
      <c r="V134" s="3">
        <v>1</v>
      </c>
      <c r="W134" s="3">
        <v>3</v>
      </c>
      <c r="X134" s="3" t="str">
        <f t="shared" si="6"/>
        <v>N</v>
      </c>
      <c r="Y134">
        <v>0.66666666666666663</v>
      </c>
      <c r="Z134"/>
      <c r="AA134" t="s">
        <v>543</v>
      </c>
      <c r="AB134">
        <v>60</v>
      </c>
      <c r="AC134" t="s">
        <v>635</v>
      </c>
      <c r="AD134" t="str">
        <f t="shared" si="7"/>
        <v>No</v>
      </c>
    </row>
    <row r="135" spans="1:30">
      <c r="B135">
        <v>282</v>
      </c>
      <c r="C135">
        <v>282</v>
      </c>
      <c r="D135" t="str">
        <f t="shared" si="8"/>
        <v>282</v>
      </c>
      <c r="G135" t="s">
        <v>531</v>
      </c>
      <c r="I135"/>
      <c r="J135" t="s">
        <v>138</v>
      </c>
      <c r="K135">
        <v>11</v>
      </c>
      <c r="L135" s="3">
        <v>354168</v>
      </c>
      <c r="M135" s="3">
        <v>5461961</v>
      </c>
      <c r="O135" t="s">
        <v>531</v>
      </c>
      <c r="Q135" s="3">
        <v>3</v>
      </c>
      <c r="R135" s="3">
        <v>3</v>
      </c>
      <c r="V135" s="3">
        <v>3</v>
      </c>
      <c r="W135" s="3">
        <v>4</v>
      </c>
      <c r="X135" s="3" t="str">
        <f t="shared" si="6"/>
        <v>N</v>
      </c>
      <c r="Y135">
        <v>0.75</v>
      </c>
      <c r="Z135"/>
      <c r="AA135" t="s">
        <v>543</v>
      </c>
      <c r="AB135">
        <v>60</v>
      </c>
      <c r="AC135" t="s">
        <v>635</v>
      </c>
      <c r="AD135" t="str">
        <f t="shared" si="7"/>
        <v>No</v>
      </c>
    </row>
    <row r="136" spans="1:30">
      <c r="B136">
        <v>283</v>
      </c>
      <c r="C136">
        <v>283</v>
      </c>
      <c r="D136" t="str">
        <f t="shared" si="8"/>
        <v>283</v>
      </c>
      <c r="G136" t="s">
        <v>531</v>
      </c>
      <c r="I136"/>
      <c r="J136" t="s">
        <v>138</v>
      </c>
      <c r="K136">
        <v>11</v>
      </c>
      <c r="L136" s="3">
        <v>354193</v>
      </c>
      <c r="M136" s="3">
        <v>5462222</v>
      </c>
      <c r="Q136" s="3">
        <v>0</v>
      </c>
      <c r="W136" s="3">
        <v>3</v>
      </c>
      <c r="X136" s="3" t="str">
        <f t="shared" si="6"/>
        <v>N</v>
      </c>
      <c r="Y136">
        <v>0</v>
      </c>
      <c r="Z136"/>
      <c r="AA136" t="s">
        <v>545</v>
      </c>
      <c r="AB136">
        <v>50</v>
      </c>
      <c r="AC136" t="s">
        <v>634</v>
      </c>
      <c r="AD136" t="str">
        <f t="shared" si="7"/>
        <v>yes</v>
      </c>
    </row>
    <row r="137" spans="1:30">
      <c r="B137">
        <v>284</v>
      </c>
      <c r="C137">
        <v>284</v>
      </c>
      <c r="D137" t="str">
        <f t="shared" si="8"/>
        <v>284</v>
      </c>
      <c r="G137" t="s">
        <v>531</v>
      </c>
      <c r="I137"/>
      <c r="J137" t="s">
        <v>138</v>
      </c>
      <c r="K137">
        <v>11</v>
      </c>
      <c r="L137" s="3">
        <v>354341</v>
      </c>
      <c r="M137" s="3">
        <v>5462372</v>
      </c>
      <c r="O137" t="s">
        <v>531</v>
      </c>
      <c r="Q137" s="3">
        <v>3</v>
      </c>
      <c r="R137" s="3">
        <v>1</v>
      </c>
      <c r="T137" s="3">
        <v>2</v>
      </c>
      <c r="W137" s="3">
        <v>9</v>
      </c>
      <c r="X137" s="3" t="str">
        <f t="shared" si="6"/>
        <v>N</v>
      </c>
      <c r="Y137">
        <v>0.33333333333333331</v>
      </c>
      <c r="Z137"/>
      <c r="AA137" t="s">
        <v>548</v>
      </c>
      <c r="AB137" t="s">
        <v>577</v>
      </c>
      <c r="AD137" t="str">
        <f t="shared" si="7"/>
        <v>No</v>
      </c>
    </row>
    <row r="138" spans="1:30">
      <c r="B138">
        <v>285</v>
      </c>
      <c r="C138">
        <v>285</v>
      </c>
      <c r="D138" t="str">
        <f t="shared" si="8"/>
        <v>285</v>
      </c>
      <c r="G138" t="s">
        <v>531</v>
      </c>
      <c r="I138"/>
      <c r="J138" t="s">
        <v>138</v>
      </c>
      <c r="K138">
        <v>11</v>
      </c>
      <c r="L138" s="3">
        <v>354283</v>
      </c>
      <c r="M138" s="3">
        <v>5462532</v>
      </c>
      <c r="O138" t="s">
        <v>531</v>
      </c>
      <c r="Q138" s="3">
        <v>3</v>
      </c>
      <c r="R138" s="3">
        <v>3</v>
      </c>
      <c r="V138" s="3">
        <v>1</v>
      </c>
      <c r="W138" s="3">
        <v>6</v>
      </c>
      <c r="X138" s="3" t="str">
        <f t="shared" si="6"/>
        <v>N</v>
      </c>
      <c r="Y138">
        <v>0.5</v>
      </c>
      <c r="Z138"/>
      <c r="AA138" t="s">
        <v>547</v>
      </c>
      <c r="AB138" t="s">
        <v>576</v>
      </c>
      <c r="AC138" t="s">
        <v>633</v>
      </c>
      <c r="AD138" t="str">
        <f t="shared" si="7"/>
        <v>No</v>
      </c>
    </row>
    <row r="139" spans="1:30">
      <c r="B139">
        <v>286</v>
      </c>
      <c r="C139">
        <v>286</v>
      </c>
      <c r="D139" t="str">
        <f t="shared" si="8"/>
        <v>286</v>
      </c>
      <c r="G139" t="s">
        <v>531</v>
      </c>
      <c r="I139"/>
      <c r="J139" t="s">
        <v>138</v>
      </c>
      <c r="K139">
        <v>11</v>
      </c>
      <c r="L139" s="3">
        <v>354075</v>
      </c>
      <c r="M139" s="3">
        <v>5462657</v>
      </c>
      <c r="Q139" s="3">
        <v>0</v>
      </c>
      <c r="X139" s="3" t="str">
        <f t="shared" si="6"/>
        <v>N</v>
      </c>
      <c r="Z139"/>
      <c r="AA139" t="s">
        <v>545</v>
      </c>
      <c r="AC139" t="s">
        <v>633</v>
      </c>
      <c r="AD139" t="str">
        <f t="shared" si="7"/>
        <v>yes</v>
      </c>
    </row>
    <row r="140" spans="1:30">
      <c r="B140">
        <v>287</v>
      </c>
      <c r="C140">
        <v>287</v>
      </c>
      <c r="D140" t="str">
        <f t="shared" si="8"/>
        <v>287</v>
      </c>
      <c r="G140" t="s">
        <v>531</v>
      </c>
      <c r="I140"/>
      <c r="J140" t="s">
        <v>138</v>
      </c>
      <c r="K140">
        <v>11</v>
      </c>
      <c r="L140" s="3">
        <v>353883</v>
      </c>
      <c r="M140" s="3">
        <v>5462798</v>
      </c>
      <c r="Q140" s="3">
        <v>0</v>
      </c>
      <c r="X140" s="3" t="str">
        <f t="shared" si="6"/>
        <v>N</v>
      </c>
      <c r="Z140"/>
      <c r="AA140" t="s">
        <v>545</v>
      </c>
      <c r="AC140" t="s">
        <v>633</v>
      </c>
      <c r="AD140" t="str">
        <f t="shared" si="7"/>
        <v>yes</v>
      </c>
    </row>
    <row r="141" spans="1:30">
      <c r="B141">
        <v>288</v>
      </c>
      <c r="C141">
        <v>288</v>
      </c>
      <c r="D141" t="str">
        <f t="shared" si="8"/>
        <v>288</v>
      </c>
      <c r="G141" t="s">
        <v>531</v>
      </c>
      <c r="I141"/>
      <c r="J141" t="s">
        <v>138</v>
      </c>
      <c r="K141">
        <v>11</v>
      </c>
      <c r="L141" s="3">
        <v>353885</v>
      </c>
      <c r="M141" s="3">
        <v>5463145</v>
      </c>
      <c r="O141" t="s">
        <v>531</v>
      </c>
      <c r="Q141" s="3">
        <v>2</v>
      </c>
      <c r="R141" s="3">
        <v>2</v>
      </c>
      <c r="W141" s="3">
        <v>2</v>
      </c>
      <c r="X141" s="3" t="str">
        <f t="shared" si="6"/>
        <v>N</v>
      </c>
      <c r="Y141">
        <v>1</v>
      </c>
      <c r="Z141"/>
      <c r="AA141" t="s">
        <v>543</v>
      </c>
      <c r="AB141" t="s">
        <v>576</v>
      </c>
      <c r="AD141" t="str">
        <f t="shared" si="7"/>
        <v>No</v>
      </c>
    </row>
    <row r="142" spans="1:30">
      <c r="A142" t="s">
        <v>970</v>
      </c>
      <c r="B142">
        <v>344</v>
      </c>
      <c r="C142">
        <v>344</v>
      </c>
      <c r="D142" t="str">
        <f t="shared" si="8"/>
        <v>344</v>
      </c>
      <c r="F142" t="s">
        <v>308</v>
      </c>
      <c r="G142" t="s">
        <v>292</v>
      </c>
      <c r="J142" t="s">
        <v>138</v>
      </c>
      <c r="K142">
        <v>11</v>
      </c>
      <c r="L142" s="3">
        <v>351813.4</v>
      </c>
      <c r="M142" s="3">
        <v>5471285.7999999998</v>
      </c>
      <c r="Q142" s="3">
        <v>0</v>
      </c>
      <c r="R142" s="3">
        <v>0</v>
      </c>
      <c r="V142" s="3" t="s">
        <v>309</v>
      </c>
      <c r="X142" s="3" t="str">
        <f t="shared" si="6"/>
        <v>N</v>
      </c>
      <c r="Z142" s="8">
        <v>39845</v>
      </c>
      <c r="AA142" t="s">
        <v>297</v>
      </c>
      <c r="AB142" t="s">
        <v>298</v>
      </c>
      <c r="AC142" t="s">
        <v>310</v>
      </c>
      <c r="AD142" t="str">
        <f t="shared" si="7"/>
        <v>yes</v>
      </c>
    </row>
    <row r="143" spans="1:30">
      <c r="A143" t="s">
        <v>970</v>
      </c>
      <c r="B143">
        <v>345</v>
      </c>
      <c r="C143">
        <v>345</v>
      </c>
      <c r="D143" t="str">
        <f t="shared" si="8"/>
        <v>345</v>
      </c>
      <c r="F143" t="s">
        <v>308</v>
      </c>
      <c r="G143" t="s">
        <v>292</v>
      </c>
      <c r="H143" t="s">
        <v>986</v>
      </c>
      <c r="I143" s="1">
        <v>34</v>
      </c>
      <c r="J143" t="s">
        <v>138</v>
      </c>
      <c r="K143">
        <v>11</v>
      </c>
      <c r="L143" s="3">
        <v>351636.6</v>
      </c>
      <c r="M143" s="3">
        <v>5471576.4000000004</v>
      </c>
      <c r="O143" t="s">
        <v>292</v>
      </c>
      <c r="P143" t="s">
        <v>974</v>
      </c>
      <c r="Q143" s="3">
        <v>4</v>
      </c>
      <c r="R143" s="3">
        <v>4</v>
      </c>
      <c r="V143" s="3">
        <v>2</v>
      </c>
      <c r="W143" s="3">
        <v>12</v>
      </c>
      <c r="X143" s="3" t="str">
        <f t="shared" si="6"/>
        <v>Y</v>
      </c>
      <c r="Y143">
        <v>0.33333333333333331</v>
      </c>
      <c r="Z143" s="8">
        <v>39845</v>
      </c>
      <c r="AA143" t="s">
        <v>304</v>
      </c>
      <c r="AB143" t="s">
        <v>311</v>
      </c>
      <c r="AC143" t="s">
        <v>312</v>
      </c>
      <c r="AD143" t="str">
        <f t="shared" si="7"/>
        <v>No</v>
      </c>
    </row>
    <row r="144" spans="1:30">
      <c r="A144" t="s">
        <v>970</v>
      </c>
      <c r="B144">
        <v>346</v>
      </c>
      <c r="C144">
        <v>346</v>
      </c>
      <c r="D144" t="str">
        <f t="shared" si="8"/>
        <v>346</v>
      </c>
      <c r="F144" t="s">
        <v>308</v>
      </c>
      <c r="G144" t="s">
        <v>292</v>
      </c>
      <c r="H144" t="s">
        <v>986</v>
      </c>
      <c r="I144" s="1">
        <v>33</v>
      </c>
      <c r="J144" t="s">
        <v>138</v>
      </c>
      <c r="K144">
        <v>11</v>
      </c>
      <c r="L144" s="3">
        <v>351543.5</v>
      </c>
      <c r="M144" s="3">
        <v>5472518.7999999998</v>
      </c>
      <c r="O144" t="s">
        <v>292</v>
      </c>
      <c r="P144" t="s">
        <v>974</v>
      </c>
      <c r="Q144" s="3">
        <v>2</v>
      </c>
      <c r="R144" s="3">
        <v>2</v>
      </c>
      <c r="V144" s="3">
        <v>4</v>
      </c>
      <c r="W144" s="3">
        <v>3</v>
      </c>
      <c r="X144" s="3" t="str">
        <f t="shared" si="6"/>
        <v>N</v>
      </c>
      <c r="Y144">
        <v>0.66666666666666663</v>
      </c>
      <c r="Z144" s="8">
        <v>39845</v>
      </c>
      <c r="AA144" t="s">
        <v>304</v>
      </c>
      <c r="AB144" t="s">
        <v>313</v>
      </c>
      <c r="AC144" t="s">
        <v>314</v>
      </c>
      <c r="AD144" t="str">
        <f t="shared" si="7"/>
        <v>No</v>
      </c>
    </row>
    <row r="145" spans="1:30">
      <c r="A145" t="s">
        <v>970</v>
      </c>
      <c r="B145">
        <v>347</v>
      </c>
      <c r="C145">
        <v>347</v>
      </c>
      <c r="D145" t="str">
        <f t="shared" si="8"/>
        <v>347</v>
      </c>
      <c r="F145" t="s">
        <v>308</v>
      </c>
      <c r="G145" t="s">
        <v>292</v>
      </c>
      <c r="H145" t="s">
        <v>986</v>
      </c>
      <c r="I145" s="1">
        <v>33</v>
      </c>
      <c r="J145" t="s">
        <v>138</v>
      </c>
      <c r="K145">
        <v>11</v>
      </c>
      <c r="L145" s="3">
        <v>351462.7</v>
      </c>
      <c r="M145" s="3">
        <v>5472576.5999999996</v>
      </c>
      <c r="Q145" s="3">
        <v>0</v>
      </c>
      <c r="R145" s="3">
        <v>0</v>
      </c>
      <c r="W145" s="3">
        <v>3</v>
      </c>
      <c r="X145" s="3" t="str">
        <f t="shared" si="6"/>
        <v>N</v>
      </c>
      <c r="Y145">
        <v>0</v>
      </c>
      <c r="Z145" s="8">
        <v>39845</v>
      </c>
      <c r="AA145" t="s">
        <v>297</v>
      </c>
      <c r="AB145" t="s">
        <v>298</v>
      </c>
      <c r="AC145" t="s">
        <v>315</v>
      </c>
      <c r="AD145" t="str">
        <f t="shared" si="7"/>
        <v>yes</v>
      </c>
    </row>
    <row r="146" spans="1:30">
      <c r="A146" t="s">
        <v>970</v>
      </c>
      <c r="B146" t="s">
        <v>464</v>
      </c>
      <c r="C146">
        <v>347.1</v>
      </c>
      <c r="D146" t="str">
        <f t="shared" si="8"/>
        <v>347a</v>
      </c>
      <c r="F146" t="s">
        <v>308</v>
      </c>
      <c r="G146" t="s">
        <v>292</v>
      </c>
      <c r="H146" t="s">
        <v>986</v>
      </c>
      <c r="I146" s="1">
        <v>33</v>
      </c>
      <c r="J146" t="s">
        <v>293</v>
      </c>
      <c r="K146">
        <v>11</v>
      </c>
      <c r="L146" s="3">
        <v>351436</v>
      </c>
      <c r="M146" s="3">
        <v>5472648</v>
      </c>
      <c r="O146" t="s">
        <v>292</v>
      </c>
      <c r="P146" t="s">
        <v>974</v>
      </c>
      <c r="Q146" s="3">
        <v>20</v>
      </c>
      <c r="R146" s="3">
        <v>20</v>
      </c>
      <c r="V146" s="3">
        <v>1</v>
      </c>
      <c r="X146" s="3" t="str">
        <f t="shared" si="6"/>
        <v>N</v>
      </c>
      <c r="Z146" s="8">
        <v>39845</v>
      </c>
      <c r="AA146" t="s">
        <v>354</v>
      </c>
      <c r="AB146" t="s">
        <v>298</v>
      </c>
      <c r="AC146" t="s">
        <v>963</v>
      </c>
      <c r="AD146" t="str">
        <f t="shared" si="7"/>
        <v>No</v>
      </c>
    </row>
    <row r="147" spans="1:30">
      <c r="A147" t="s">
        <v>970</v>
      </c>
      <c r="B147">
        <v>348</v>
      </c>
      <c r="C147">
        <v>348</v>
      </c>
      <c r="D147" t="str">
        <f t="shared" si="8"/>
        <v>348</v>
      </c>
      <c r="F147" t="s">
        <v>308</v>
      </c>
      <c r="G147" t="s">
        <v>292</v>
      </c>
      <c r="H147" t="s">
        <v>986</v>
      </c>
      <c r="I147" s="1">
        <v>33</v>
      </c>
      <c r="J147" t="s">
        <v>138</v>
      </c>
      <c r="K147">
        <v>11</v>
      </c>
      <c r="L147" s="3">
        <v>351495.6</v>
      </c>
      <c r="M147" s="3">
        <v>5472753.4000000004</v>
      </c>
      <c r="O147" t="s">
        <v>292</v>
      </c>
      <c r="P147" t="s">
        <v>974</v>
      </c>
      <c r="Q147" s="3">
        <v>8</v>
      </c>
      <c r="R147" s="3">
        <v>8</v>
      </c>
      <c r="V147" s="3">
        <v>4</v>
      </c>
      <c r="W147" s="3">
        <v>4</v>
      </c>
      <c r="X147" s="3" t="str">
        <f t="shared" si="6"/>
        <v>N</v>
      </c>
      <c r="Y147">
        <v>2</v>
      </c>
      <c r="Z147" s="8">
        <v>39845</v>
      </c>
      <c r="AA147" t="s">
        <v>304</v>
      </c>
      <c r="AB147" t="s">
        <v>298</v>
      </c>
      <c r="AC147" t="s">
        <v>316</v>
      </c>
      <c r="AD147" t="str">
        <f t="shared" si="7"/>
        <v>No</v>
      </c>
    </row>
    <row r="148" spans="1:30">
      <c r="A148" t="s">
        <v>970</v>
      </c>
      <c r="B148">
        <v>349</v>
      </c>
      <c r="C148">
        <v>349</v>
      </c>
      <c r="D148" t="str">
        <f t="shared" si="8"/>
        <v>349</v>
      </c>
      <c r="F148" t="s">
        <v>308</v>
      </c>
      <c r="G148" t="s">
        <v>292</v>
      </c>
      <c r="J148" t="s">
        <v>138</v>
      </c>
      <c r="K148">
        <v>11</v>
      </c>
      <c r="L148" s="3">
        <v>351516</v>
      </c>
      <c r="M148" s="3">
        <v>5473003.9000000004</v>
      </c>
      <c r="Q148" s="3">
        <v>0</v>
      </c>
      <c r="R148" s="3">
        <v>0</v>
      </c>
      <c r="X148" s="3" t="str">
        <f t="shared" si="6"/>
        <v>N</v>
      </c>
      <c r="Z148" s="8">
        <v>39845</v>
      </c>
      <c r="AA148" t="s">
        <v>297</v>
      </c>
      <c r="AB148" t="s">
        <v>298</v>
      </c>
      <c r="AC148" t="s">
        <v>299</v>
      </c>
      <c r="AD148" t="str">
        <f t="shared" si="7"/>
        <v>yes</v>
      </c>
    </row>
    <row r="149" spans="1:30">
      <c r="A149" t="s">
        <v>970</v>
      </c>
      <c r="B149">
        <v>350</v>
      </c>
      <c r="C149">
        <v>350</v>
      </c>
      <c r="D149" t="str">
        <f t="shared" si="8"/>
        <v>350</v>
      </c>
      <c r="F149" t="s">
        <v>308</v>
      </c>
      <c r="G149" t="s">
        <v>292</v>
      </c>
      <c r="J149" t="s">
        <v>138</v>
      </c>
      <c r="K149">
        <v>11</v>
      </c>
      <c r="L149" s="3">
        <v>351460.7</v>
      </c>
      <c r="M149" s="3">
        <v>5473463</v>
      </c>
      <c r="Q149" s="3">
        <v>0</v>
      </c>
      <c r="R149" s="3">
        <v>0</v>
      </c>
      <c r="W149" s="3">
        <v>5</v>
      </c>
      <c r="X149" s="3" t="str">
        <f t="shared" si="6"/>
        <v>N</v>
      </c>
      <c r="Y149">
        <v>0</v>
      </c>
      <c r="Z149" s="8">
        <v>39845</v>
      </c>
      <c r="AA149" t="s">
        <v>317</v>
      </c>
      <c r="AB149" t="s">
        <v>318</v>
      </c>
      <c r="AC149" t="s">
        <v>319</v>
      </c>
      <c r="AD149" t="str">
        <f t="shared" si="7"/>
        <v>yes</v>
      </c>
    </row>
    <row r="150" spans="1:30">
      <c r="B150">
        <v>357</v>
      </c>
      <c r="C150">
        <v>357</v>
      </c>
      <c r="D150" t="str">
        <f t="shared" si="8"/>
        <v>357</v>
      </c>
      <c r="G150" t="s">
        <v>531</v>
      </c>
      <c r="I150"/>
      <c r="J150" t="s">
        <v>138</v>
      </c>
      <c r="K150">
        <v>11</v>
      </c>
      <c r="L150" s="3">
        <v>354094</v>
      </c>
      <c r="M150" s="3">
        <v>5464056</v>
      </c>
      <c r="Q150" s="3">
        <v>0</v>
      </c>
      <c r="W150" s="3">
        <v>1</v>
      </c>
      <c r="X150" s="3" t="str">
        <f t="shared" si="6"/>
        <v>N</v>
      </c>
      <c r="Y150">
        <v>0</v>
      </c>
      <c r="Z150"/>
      <c r="AA150" t="s">
        <v>545</v>
      </c>
      <c r="AB150" t="s">
        <v>578</v>
      </c>
      <c r="AD150" t="str">
        <f t="shared" si="7"/>
        <v>yes</v>
      </c>
    </row>
    <row r="151" spans="1:30">
      <c r="B151">
        <v>366</v>
      </c>
      <c r="C151">
        <v>366</v>
      </c>
      <c r="D151" t="str">
        <f t="shared" si="8"/>
        <v>366</v>
      </c>
      <c r="G151" t="s">
        <v>531</v>
      </c>
      <c r="I151"/>
      <c r="J151" t="s">
        <v>138</v>
      </c>
      <c r="K151">
        <v>11</v>
      </c>
      <c r="L151" s="3">
        <v>354333</v>
      </c>
      <c r="M151" s="3">
        <v>5462810</v>
      </c>
      <c r="O151" t="s">
        <v>531</v>
      </c>
      <c r="Q151" s="3">
        <v>2</v>
      </c>
      <c r="R151" s="3">
        <v>2</v>
      </c>
      <c r="V151" s="3">
        <v>2</v>
      </c>
      <c r="W151" s="3">
        <v>2</v>
      </c>
      <c r="X151" s="3" t="str">
        <f t="shared" si="6"/>
        <v>N</v>
      </c>
      <c r="Y151">
        <v>1</v>
      </c>
      <c r="Z151"/>
      <c r="AA151" t="s">
        <v>547</v>
      </c>
      <c r="AB151" t="s">
        <v>575</v>
      </c>
      <c r="AC151" t="s">
        <v>632</v>
      </c>
      <c r="AD151" t="str">
        <f t="shared" si="7"/>
        <v>No</v>
      </c>
    </row>
    <row r="152" spans="1:30">
      <c r="B152">
        <v>367</v>
      </c>
      <c r="C152">
        <v>367</v>
      </c>
      <c r="D152" t="str">
        <f t="shared" si="8"/>
        <v>367</v>
      </c>
      <c r="G152" t="s">
        <v>531</v>
      </c>
      <c r="I152"/>
      <c r="J152" t="s">
        <v>138</v>
      </c>
      <c r="K152">
        <v>11</v>
      </c>
      <c r="L152" s="3">
        <v>354494</v>
      </c>
      <c r="M152" s="3">
        <v>5462840</v>
      </c>
      <c r="Q152" s="3">
        <v>0</v>
      </c>
      <c r="X152" s="3" t="str">
        <f t="shared" si="6"/>
        <v>N</v>
      </c>
      <c r="Z152"/>
      <c r="AA152" t="s">
        <v>545</v>
      </c>
      <c r="AB152" t="s">
        <v>574</v>
      </c>
      <c r="AC152" t="s">
        <v>632</v>
      </c>
      <c r="AD152" t="str">
        <f t="shared" si="7"/>
        <v>yes</v>
      </c>
    </row>
    <row r="153" spans="1:30">
      <c r="B153">
        <v>369</v>
      </c>
      <c r="C153">
        <v>369</v>
      </c>
      <c r="D153" t="str">
        <f t="shared" si="8"/>
        <v>369</v>
      </c>
      <c r="G153" t="s">
        <v>531</v>
      </c>
      <c r="I153"/>
      <c r="J153" t="s">
        <v>138</v>
      </c>
      <c r="K153">
        <v>11</v>
      </c>
      <c r="L153" s="3">
        <v>354566</v>
      </c>
      <c r="M153" s="3">
        <v>5462646</v>
      </c>
      <c r="Q153" s="3">
        <v>0</v>
      </c>
      <c r="X153" s="3" t="str">
        <f t="shared" si="6"/>
        <v>N</v>
      </c>
      <c r="Z153"/>
      <c r="AA153" t="s">
        <v>545</v>
      </c>
      <c r="AB153" t="s">
        <v>573</v>
      </c>
      <c r="AC153" t="s">
        <v>632</v>
      </c>
      <c r="AD153" t="str">
        <f t="shared" si="7"/>
        <v>yes</v>
      </c>
    </row>
    <row r="154" spans="1:30">
      <c r="B154">
        <v>371</v>
      </c>
      <c r="C154">
        <v>371</v>
      </c>
      <c r="D154" t="str">
        <f t="shared" si="8"/>
        <v>371</v>
      </c>
      <c r="G154" t="s">
        <v>531</v>
      </c>
      <c r="I154"/>
      <c r="J154" t="s">
        <v>138</v>
      </c>
      <c r="K154">
        <v>11</v>
      </c>
      <c r="L154" s="3">
        <v>354499</v>
      </c>
      <c r="M154" s="3">
        <v>5462239</v>
      </c>
      <c r="Q154" s="3">
        <v>0</v>
      </c>
      <c r="V154" s="3">
        <v>1</v>
      </c>
      <c r="W154" s="3">
        <v>4</v>
      </c>
      <c r="X154" s="3" t="str">
        <f t="shared" si="6"/>
        <v>N</v>
      </c>
      <c r="Y154">
        <v>0</v>
      </c>
      <c r="Z154"/>
      <c r="AA154" t="s">
        <v>545</v>
      </c>
      <c r="AB154">
        <v>60</v>
      </c>
      <c r="AC154" t="s">
        <v>636</v>
      </c>
      <c r="AD154" t="str">
        <f t="shared" si="7"/>
        <v>yes</v>
      </c>
    </row>
    <row r="155" spans="1:30">
      <c r="B155">
        <v>372</v>
      </c>
      <c r="C155">
        <v>372</v>
      </c>
      <c r="D155" t="str">
        <f t="shared" si="8"/>
        <v>372</v>
      </c>
      <c r="G155" t="s">
        <v>531</v>
      </c>
      <c r="I155"/>
      <c r="J155" t="s">
        <v>138</v>
      </c>
      <c r="K155">
        <v>11</v>
      </c>
      <c r="L155" s="3">
        <v>354474</v>
      </c>
      <c r="M155" s="3">
        <v>5462371</v>
      </c>
      <c r="Q155" s="3">
        <v>0</v>
      </c>
      <c r="X155" s="3" t="str">
        <f t="shared" si="6"/>
        <v>N</v>
      </c>
      <c r="Z155"/>
      <c r="AA155" t="s">
        <v>545</v>
      </c>
      <c r="AB155" t="s">
        <v>594</v>
      </c>
      <c r="AC155" t="s">
        <v>642</v>
      </c>
      <c r="AD155" t="str">
        <f t="shared" si="7"/>
        <v>yes</v>
      </c>
    </row>
    <row r="156" spans="1:30">
      <c r="A156" t="s">
        <v>971</v>
      </c>
      <c r="B156">
        <v>374</v>
      </c>
      <c r="C156">
        <v>374</v>
      </c>
      <c r="D156" t="str">
        <f t="shared" si="8"/>
        <v>374</v>
      </c>
      <c r="G156" t="s">
        <v>531</v>
      </c>
      <c r="I156"/>
      <c r="J156" t="s">
        <v>699</v>
      </c>
      <c r="K156">
        <v>11</v>
      </c>
      <c r="L156" s="3">
        <v>364864</v>
      </c>
      <c r="M156" s="3">
        <v>5448668</v>
      </c>
      <c r="W156" s="3">
        <v>2</v>
      </c>
      <c r="X156" s="3" t="str">
        <f t="shared" si="6"/>
        <v>N</v>
      </c>
      <c r="Y156">
        <v>0</v>
      </c>
      <c r="Z156"/>
      <c r="AA156" t="s">
        <v>545</v>
      </c>
      <c r="AB156" t="s">
        <v>773</v>
      </c>
      <c r="AD156" t="str">
        <f t="shared" si="7"/>
        <v>yes</v>
      </c>
    </row>
    <row r="157" spans="1:30">
      <c r="A157" t="s">
        <v>971</v>
      </c>
      <c r="B157">
        <v>375</v>
      </c>
      <c r="C157">
        <v>375</v>
      </c>
      <c r="D157" t="str">
        <f t="shared" si="8"/>
        <v>375</v>
      </c>
      <c r="G157" t="s">
        <v>531</v>
      </c>
      <c r="I157"/>
      <c r="J157" t="s">
        <v>699</v>
      </c>
      <c r="K157">
        <v>11</v>
      </c>
      <c r="L157" s="3">
        <v>364864</v>
      </c>
      <c r="M157" s="3">
        <v>5448758</v>
      </c>
      <c r="R157" s="3">
        <v>18</v>
      </c>
      <c r="V157" s="3">
        <v>2</v>
      </c>
      <c r="W157" s="3">
        <v>1</v>
      </c>
      <c r="X157" s="3" t="str">
        <f t="shared" si="6"/>
        <v>N</v>
      </c>
      <c r="Y157">
        <v>18</v>
      </c>
      <c r="Z157"/>
      <c r="AA157" t="s">
        <v>729</v>
      </c>
      <c r="AB157" t="s">
        <v>576</v>
      </c>
      <c r="AD157" t="str">
        <f t="shared" si="7"/>
        <v>No</v>
      </c>
    </row>
    <row r="158" spans="1:30">
      <c r="A158" t="s">
        <v>971</v>
      </c>
      <c r="B158">
        <v>376</v>
      </c>
      <c r="C158">
        <v>376</v>
      </c>
      <c r="D158" t="str">
        <f t="shared" si="8"/>
        <v>376</v>
      </c>
      <c r="G158" t="s">
        <v>531</v>
      </c>
      <c r="I158"/>
      <c r="J158" t="s">
        <v>699</v>
      </c>
      <c r="K158">
        <v>11</v>
      </c>
      <c r="L158" s="3">
        <v>365079</v>
      </c>
      <c r="M158" s="3">
        <v>5448753</v>
      </c>
      <c r="W158" s="3">
        <v>2</v>
      </c>
      <c r="X158" s="3" t="str">
        <f t="shared" si="6"/>
        <v>N</v>
      </c>
      <c r="Y158">
        <v>0</v>
      </c>
      <c r="Z158"/>
      <c r="AA158" t="s">
        <v>545</v>
      </c>
      <c r="AB158" t="s">
        <v>578</v>
      </c>
      <c r="AC158" t="s">
        <v>939</v>
      </c>
      <c r="AD158" t="str">
        <f t="shared" si="7"/>
        <v>yes</v>
      </c>
    </row>
    <row r="159" spans="1:30">
      <c r="A159" t="s">
        <v>971</v>
      </c>
      <c r="B159">
        <v>377</v>
      </c>
      <c r="C159">
        <v>377</v>
      </c>
      <c r="D159" t="str">
        <f t="shared" si="8"/>
        <v>377</v>
      </c>
      <c r="G159" t="s">
        <v>531</v>
      </c>
      <c r="I159"/>
      <c r="J159" t="s">
        <v>699</v>
      </c>
      <c r="K159">
        <v>11</v>
      </c>
      <c r="L159" s="3">
        <v>365254</v>
      </c>
      <c r="M159" s="3">
        <v>5448632</v>
      </c>
      <c r="R159" s="3">
        <v>14</v>
      </c>
      <c r="T159" s="3">
        <v>1</v>
      </c>
      <c r="V159" s="3">
        <v>2</v>
      </c>
      <c r="W159" s="3">
        <v>21</v>
      </c>
      <c r="X159" s="3" t="str">
        <f t="shared" si="6"/>
        <v>Y</v>
      </c>
      <c r="Y159">
        <v>0.7142857142857143</v>
      </c>
      <c r="Z159"/>
      <c r="AA159" t="s">
        <v>707</v>
      </c>
      <c r="AB159" t="s">
        <v>773</v>
      </c>
      <c r="AD159" t="str">
        <f t="shared" si="7"/>
        <v>No</v>
      </c>
    </row>
    <row r="160" spans="1:30">
      <c r="A160" t="s">
        <v>971</v>
      </c>
      <c r="B160">
        <v>378</v>
      </c>
      <c r="C160">
        <v>378</v>
      </c>
      <c r="D160" t="str">
        <f t="shared" si="8"/>
        <v>378</v>
      </c>
      <c r="G160" t="s">
        <v>531</v>
      </c>
      <c r="I160"/>
      <c r="J160" t="s">
        <v>699</v>
      </c>
      <c r="K160">
        <v>11</v>
      </c>
      <c r="L160" s="3">
        <v>365157</v>
      </c>
      <c r="M160" s="3">
        <v>5448642</v>
      </c>
      <c r="W160" s="3">
        <v>4</v>
      </c>
      <c r="X160" s="3" t="str">
        <f t="shared" si="6"/>
        <v>N</v>
      </c>
      <c r="Y160">
        <v>0</v>
      </c>
      <c r="Z160"/>
      <c r="AA160" t="s">
        <v>545</v>
      </c>
      <c r="AB160" t="s">
        <v>827</v>
      </c>
      <c r="AD160" t="str">
        <f t="shared" si="7"/>
        <v>yes</v>
      </c>
    </row>
    <row r="161" spans="1:30">
      <c r="A161" t="s">
        <v>971</v>
      </c>
      <c r="B161" t="s">
        <v>692</v>
      </c>
      <c r="C161">
        <v>378.1</v>
      </c>
      <c r="D161" t="str">
        <f t="shared" si="8"/>
        <v>378A</v>
      </c>
      <c r="G161" t="s">
        <v>531</v>
      </c>
      <c r="I161"/>
      <c r="J161" t="s">
        <v>699</v>
      </c>
      <c r="K161">
        <v>11</v>
      </c>
      <c r="L161" s="3">
        <v>365099</v>
      </c>
      <c r="M161" s="3">
        <v>5448703</v>
      </c>
      <c r="R161" s="3">
        <v>31</v>
      </c>
      <c r="V161" s="3">
        <v>1</v>
      </c>
      <c r="W161" s="3">
        <v>9</v>
      </c>
      <c r="X161" s="3" t="str">
        <f t="shared" si="6"/>
        <v>N</v>
      </c>
      <c r="Y161">
        <v>3.4444444444444446</v>
      </c>
      <c r="Z161"/>
      <c r="AA161" t="s">
        <v>707</v>
      </c>
      <c r="AB161" t="s">
        <v>828</v>
      </c>
      <c r="AD161" t="str">
        <f t="shared" si="7"/>
        <v>No</v>
      </c>
    </row>
    <row r="162" spans="1:30">
      <c r="A162" t="s">
        <v>971</v>
      </c>
      <c r="B162">
        <v>379</v>
      </c>
      <c r="C162">
        <v>379</v>
      </c>
      <c r="D162" t="str">
        <f t="shared" si="8"/>
        <v>379</v>
      </c>
      <c r="G162" t="s">
        <v>531</v>
      </c>
      <c r="I162"/>
      <c r="J162" t="s">
        <v>699</v>
      </c>
      <c r="K162">
        <v>11</v>
      </c>
      <c r="L162" s="3">
        <v>365475</v>
      </c>
      <c r="M162" s="3">
        <v>5449458</v>
      </c>
      <c r="R162" s="3">
        <v>29</v>
      </c>
      <c r="V162" s="3">
        <v>4</v>
      </c>
      <c r="W162" s="3">
        <v>14</v>
      </c>
      <c r="X162" s="3" t="str">
        <f t="shared" si="6"/>
        <v>Y</v>
      </c>
      <c r="Y162">
        <v>2.0714285714285716</v>
      </c>
      <c r="Z162"/>
      <c r="AA162" t="s">
        <v>560</v>
      </c>
      <c r="AB162" t="s">
        <v>811</v>
      </c>
      <c r="AD162" t="str">
        <f t="shared" si="7"/>
        <v>No</v>
      </c>
    </row>
    <row r="163" spans="1:30">
      <c r="A163" t="s">
        <v>971</v>
      </c>
      <c r="B163">
        <v>380</v>
      </c>
      <c r="C163">
        <v>380</v>
      </c>
      <c r="D163" t="str">
        <f t="shared" si="8"/>
        <v>380</v>
      </c>
      <c r="G163" t="s">
        <v>531</v>
      </c>
      <c r="I163"/>
      <c r="J163" t="s">
        <v>699</v>
      </c>
      <c r="K163">
        <v>11</v>
      </c>
      <c r="L163" s="3">
        <v>364342</v>
      </c>
      <c r="M163" s="3">
        <v>5449811</v>
      </c>
      <c r="W163" s="3">
        <v>4</v>
      </c>
      <c r="X163" s="3" t="str">
        <f t="shared" si="6"/>
        <v>N</v>
      </c>
      <c r="Y163">
        <v>0</v>
      </c>
      <c r="Z163"/>
      <c r="AA163" t="s">
        <v>545</v>
      </c>
      <c r="AB163" t="s">
        <v>829</v>
      </c>
      <c r="AD163" t="str">
        <f t="shared" si="7"/>
        <v>yes</v>
      </c>
    </row>
    <row r="164" spans="1:30">
      <c r="A164" t="s">
        <v>971</v>
      </c>
      <c r="B164">
        <v>381</v>
      </c>
      <c r="C164">
        <v>381</v>
      </c>
      <c r="D164" t="str">
        <f t="shared" si="8"/>
        <v>381</v>
      </c>
      <c r="G164" t="s">
        <v>531</v>
      </c>
      <c r="I164"/>
      <c r="J164" t="s">
        <v>699</v>
      </c>
      <c r="K164">
        <v>11</v>
      </c>
      <c r="L164" s="3">
        <v>364420</v>
      </c>
      <c r="M164" s="3">
        <v>5449690</v>
      </c>
      <c r="R164" s="3">
        <v>1</v>
      </c>
      <c r="W164" s="3">
        <v>10</v>
      </c>
      <c r="X164" s="3" t="str">
        <f t="shared" si="6"/>
        <v>N</v>
      </c>
      <c r="Y164">
        <v>0.1</v>
      </c>
      <c r="Z164"/>
      <c r="AA164" t="s">
        <v>701</v>
      </c>
      <c r="AB164" t="s">
        <v>830</v>
      </c>
      <c r="AD164" t="str">
        <f t="shared" si="7"/>
        <v>No</v>
      </c>
    </row>
    <row r="165" spans="1:30">
      <c r="A165" t="s">
        <v>971</v>
      </c>
      <c r="B165">
        <v>382</v>
      </c>
      <c r="C165">
        <v>382</v>
      </c>
      <c r="D165" t="str">
        <f t="shared" si="8"/>
        <v>382</v>
      </c>
      <c r="G165" t="s">
        <v>531</v>
      </c>
      <c r="I165"/>
      <c r="J165" t="s">
        <v>699</v>
      </c>
      <c r="K165">
        <v>11</v>
      </c>
      <c r="L165" s="3">
        <v>364665</v>
      </c>
      <c r="M165" s="3">
        <v>5449447</v>
      </c>
      <c r="R165" s="3">
        <v>6</v>
      </c>
      <c r="V165" s="3">
        <v>2</v>
      </c>
      <c r="W165" s="3">
        <v>8</v>
      </c>
      <c r="X165" s="3" t="str">
        <f t="shared" si="6"/>
        <v>N</v>
      </c>
      <c r="Y165">
        <v>0.75</v>
      </c>
      <c r="Z165"/>
      <c r="AA165" t="s">
        <v>701</v>
      </c>
      <c r="AB165" t="s">
        <v>578</v>
      </c>
      <c r="AD165" t="str">
        <f t="shared" si="7"/>
        <v>No</v>
      </c>
    </row>
    <row r="166" spans="1:30">
      <c r="A166" t="s">
        <v>971</v>
      </c>
      <c r="B166">
        <v>383</v>
      </c>
      <c r="C166">
        <v>383</v>
      </c>
      <c r="D166" t="str">
        <f t="shared" si="8"/>
        <v>383</v>
      </c>
      <c r="G166" t="s">
        <v>531</v>
      </c>
      <c r="I166"/>
      <c r="J166" t="s">
        <v>699</v>
      </c>
      <c r="K166">
        <v>11</v>
      </c>
      <c r="L166" s="3">
        <v>361468</v>
      </c>
      <c r="M166" s="3">
        <v>5449128</v>
      </c>
      <c r="W166" s="3">
        <v>13</v>
      </c>
      <c r="X166" s="3" t="str">
        <f t="shared" si="6"/>
        <v>Y</v>
      </c>
      <c r="Y166">
        <v>0</v>
      </c>
      <c r="Z166"/>
      <c r="AA166" t="s">
        <v>545</v>
      </c>
      <c r="AB166" t="s">
        <v>812</v>
      </c>
      <c r="AD166" t="str">
        <f t="shared" si="7"/>
        <v>yes</v>
      </c>
    </row>
    <row r="167" spans="1:30">
      <c r="A167" t="s">
        <v>971</v>
      </c>
      <c r="B167">
        <v>384</v>
      </c>
      <c r="C167">
        <v>384</v>
      </c>
      <c r="D167" t="str">
        <f t="shared" si="8"/>
        <v>384</v>
      </c>
      <c r="G167" t="s">
        <v>531</v>
      </c>
      <c r="I167"/>
      <c r="J167" t="s">
        <v>699</v>
      </c>
      <c r="K167">
        <v>11</v>
      </c>
      <c r="L167" s="3">
        <v>361597</v>
      </c>
      <c r="M167" s="3">
        <v>5448957</v>
      </c>
      <c r="R167" s="3">
        <v>15</v>
      </c>
      <c r="W167" s="3">
        <v>5</v>
      </c>
      <c r="X167" s="3" t="str">
        <f t="shared" si="6"/>
        <v>N</v>
      </c>
      <c r="Y167">
        <v>3</v>
      </c>
      <c r="Z167"/>
      <c r="AA167" t="s">
        <v>707</v>
      </c>
      <c r="AB167" t="s">
        <v>813</v>
      </c>
      <c r="AD167" t="str">
        <f t="shared" si="7"/>
        <v>No</v>
      </c>
    </row>
    <row r="168" spans="1:30">
      <c r="A168" t="s">
        <v>971</v>
      </c>
      <c r="B168">
        <v>389</v>
      </c>
      <c r="C168">
        <v>389</v>
      </c>
      <c r="D168" t="str">
        <f t="shared" si="8"/>
        <v>389</v>
      </c>
      <c r="G168" t="s">
        <v>531</v>
      </c>
      <c r="I168"/>
      <c r="J168" t="s">
        <v>699</v>
      </c>
      <c r="K168">
        <v>11</v>
      </c>
      <c r="L168" s="3">
        <v>362113</v>
      </c>
      <c r="M168" s="3">
        <v>5451353</v>
      </c>
      <c r="V168" s="3">
        <v>1</v>
      </c>
      <c r="W168" s="3">
        <v>3</v>
      </c>
      <c r="X168" s="3" t="str">
        <f t="shared" si="6"/>
        <v>N</v>
      </c>
      <c r="Y168">
        <v>0</v>
      </c>
      <c r="Z168"/>
      <c r="AA168" t="s">
        <v>545</v>
      </c>
      <c r="AD168" t="str">
        <f t="shared" si="7"/>
        <v>yes</v>
      </c>
    </row>
    <row r="169" spans="1:30">
      <c r="A169" t="s">
        <v>971</v>
      </c>
      <c r="B169">
        <v>390</v>
      </c>
      <c r="C169">
        <v>390</v>
      </c>
      <c r="D169" t="str">
        <f t="shared" si="8"/>
        <v>390</v>
      </c>
      <c r="G169" t="s">
        <v>531</v>
      </c>
      <c r="I169"/>
      <c r="J169" t="s">
        <v>699</v>
      </c>
      <c r="K169">
        <v>11</v>
      </c>
      <c r="L169" s="3">
        <v>362531</v>
      </c>
      <c r="M169" s="3">
        <v>5451428</v>
      </c>
      <c r="R169" s="3">
        <v>5</v>
      </c>
      <c r="V169" s="3">
        <v>1</v>
      </c>
      <c r="W169" s="3">
        <v>3</v>
      </c>
      <c r="X169" s="3" t="str">
        <f t="shared" si="6"/>
        <v>N</v>
      </c>
      <c r="Y169">
        <v>1.6666666666666667</v>
      </c>
      <c r="Z169"/>
      <c r="AA169" t="s">
        <v>707</v>
      </c>
      <c r="AB169" t="s">
        <v>564</v>
      </c>
      <c r="AD169" t="str">
        <f t="shared" si="7"/>
        <v>No</v>
      </c>
    </row>
    <row r="170" spans="1:30">
      <c r="A170" t="s">
        <v>971</v>
      </c>
      <c r="B170">
        <v>391</v>
      </c>
      <c r="C170">
        <v>391</v>
      </c>
      <c r="D170" t="str">
        <f t="shared" si="8"/>
        <v>391</v>
      </c>
      <c r="G170" t="s">
        <v>531</v>
      </c>
      <c r="I170"/>
      <c r="J170" t="s">
        <v>699</v>
      </c>
      <c r="K170">
        <v>11</v>
      </c>
      <c r="L170" s="3">
        <v>362665</v>
      </c>
      <c r="M170" s="3">
        <v>5451305</v>
      </c>
      <c r="W170" s="3">
        <v>4</v>
      </c>
      <c r="X170" s="3" t="str">
        <f t="shared" si="6"/>
        <v>N</v>
      </c>
      <c r="Y170">
        <v>0</v>
      </c>
      <c r="Z170"/>
      <c r="AA170" t="s">
        <v>545</v>
      </c>
      <c r="AB170" t="s">
        <v>564</v>
      </c>
      <c r="AC170" t="s">
        <v>940</v>
      </c>
      <c r="AD170" t="str">
        <f t="shared" si="7"/>
        <v>yes</v>
      </c>
    </row>
    <row r="171" spans="1:30">
      <c r="A171" t="s">
        <v>971</v>
      </c>
      <c r="B171">
        <v>393</v>
      </c>
      <c r="C171">
        <v>393</v>
      </c>
      <c r="D171" t="str">
        <f t="shared" si="8"/>
        <v>393</v>
      </c>
      <c r="G171" t="s">
        <v>531</v>
      </c>
      <c r="I171"/>
      <c r="J171" t="s">
        <v>699</v>
      </c>
      <c r="K171">
        <v>11</v>
      </c>
      <c r="L171" s="3">
        <v>363222.88970530097</v>
      </c>
      <c r="M171" s="3">
        <v>5453878.6272110203</v>
      </c>
      <c r="X171" s="3" t="str">
        <f t="shared" si="6"/>
        <v>N</v>
      </c>
      <c r="Z171"/>
      <c r="AA171" t="s">
        <v>545</v>
      </c>
      <c r="AB171" t="s">
        <v>876</v>
      </c>
      <c r="AC171" t="s">
        <v>949</v>
      </c>
      <c r="AD171" t="str">
        <f t="shared" si="7"/>
        <v>yes</v>
      </c>
    </row>
    <row r="172" spans="1:30">
      <c r="A172" t="s">
        <v>971</v>
      </c>
      <c r="B172">
        <v>395</v>
      </c>
      <c r="C172">
        <v>395</v>
      </c>
      <c r="D172" t="str">
        <f t="shared" si="8"/>
        <v>395</v>
      </c>
      <c r="G172" t="s">
        <v>531</v>
      </c>
      <c r="I172"/>
      <c r="J172" t="s">
        <v>699</v>
      </c>
      <c r="K172">
        <v>11</v>
      </c>
      <c r="L172" s="3">
        <v>368096</v>
      </c>
      <c r="M172" s="3">
        <v>5456956</v>
      </c>
      <c r="R172" s="3">
        <v>1</v>
      </c>
      <c r="T172" s="3">
        <v>1</v>
      </c>
      <c r="V172" s="3">
        <v>1</v>
      </c>
      <c r="W172" s="3">
        <v>6</v>
      </c>
      <c r="X172" s="3" t="str">
        <f t="shared" si="6"/>
        <v>N</v>
      </c>
      <c r="Y172">
        <v>0.33333333333333331</v>
      </c>
      <c r="Z172"/>
      <c r="AA172" t="s">
        <v>560</v>
      </c>
      <c r="AB172" t="s">
        <v>608</v>
      </c>
      <c r="AD172" t="str">
        <f t="shared" si="7"/>
        <v>No</v>
      </c>
    </row>
    <row r="173" spans="1:30">
      <c r="A173" t="s">
        <v>971</v>
      </c>
      <c r="B173" t="s">
        <v>689</v>
      </c>
      <c r="C173">
        <v>395.1</v>
      </c>
      <c r="D173" t="str">
        <f t="shared" si="8"/>
        <v>395N</v>
      </c>
      <c r="G173" t="s">
        <v>531</v>
      </c>
      <c r="I173"/>
      <c r="J173" t="s">
        <v>699</v>
      </c>
      <c r="K173">
        <v>11</v>
      </c>
      <c r="L173" s="3">
        <v>368239</v>
      </c>
      <c r="M173" s="3">
        <v>5456916</v>
      </c>
      <c r="R173" s="3">
        <v>1</v>
      </c>
      <c r="W173" s="3">
        <v>2</v>
      </c>
      <c r="X173" s="3" t="str">
        <f t="shared" si="6"/>
        <v>N</v>
      </c>
      <c r="Y173">
        <v>0.5</v>
      </c>
      <c r="Z173"/>
      <c r="AA173" t="s">
        <v>546</v>
      </c>
      <c r="AB173" t="s">
        <v>608</v>
      </c>
      <c r="AC173" t="s">
        <v>936</v>
      </c>
      <c r="AD173" t="str">
        <f t="shared" si="7"/>
        <v>No</v>
      </c>
    </row>
    <row r="174" spans="1:30">
      <c r="A174" t="s">
        <v>971</v>
      </c>
      <c r="B174">
        <v>396</v>
      </c>
      <c r="C174">
        <v>396</v>
      </c>
      <c r="D174" t="str">
        <f t="shared" si="8"/>
        <v>396</v>
      </c>
      <c r="G174" t="s">
        <v>531</v>
      </c>
      <c r="I174"/>
      <c r="J174" t="s">
        <v>699</v>
      </c>
      <c r="K174">
        <v>11</v>
      </c>
      <c r="L174" s="3">
        <v>368441</v>
      </c>
      <c r="M174" s="3">
        <v>5456824</v>
      </c>
      <c r="R174" s="3">
        <v>2</v>
      </c>
      <c r="V174" s="3">
        <v>2</v>
      </c>
      <c r="W174" s="3">
        <v>10</v>
      </c>
      <c r="X174" s="3" t="str">
        <f t="shared" si="6"/>
        <v>N</v>
      </c>
      <c r="Y174">
        <v>0.2</v>
      </c>
      <c r="Z174"/>
      <c r="AA174" t="s">
        <v>701</v>
      </c>
      <c r="AB174" t="s">
        <v>822</v>
      </c>
      <c r="AD174" t="str">
        <f t="shared" si="7"/>
        <v>No</v>
      </c>
    </row>
    <row r="175" spans="1:30">
      <c r="A175" t="s">
        <v>971</v>
      </c>
      <c r="B175">
        <v>397</v>
      </c>
      <c r="C175">
        <v>397</v>
      </c>
      <c r="D175" t="str">
        <f t="shared" si="8"/>
        <v>397</v>
      </c>
      <c r="G175" t="s">
        <v>531</v>
      </c>
      <c r="I175"/>
      <c r="J175" t="s">
        <v>699</v>
      </c>
      <c r="K175">
        <v>11</v>
      </c>
      <c r="L175" s="3">
        <v>368467</v>
      </c>
      <c r="M175" s="3">
        <v>5456692</v>
      </c>
      <c r="R175" s="3">
        <v>2</v>
      </c>
      <c r="X175" s="3" t="str">
        <f t="shared" si="6"/>
        <v>N</v>
      </c>
      <c r="Z175"/>
      <c r="AA175" t="s">
        <v>731</v>
      </c>
      <c r="AB175" t="s">
        <v>596</v>
      </c>
      <c r="AC175" t="s">
        <v>938</v>
      </c>
      <c r="AD175" t="str">
        <f t="shared" si="7"/>
        <v>No</v>
      </c>
    </row>
    <row r="176" spans="1:30">
      <c r="A176" t="s">
        <v>971</v>
      </c>
      <c r="B176" t="s">
        <v>690</v>
      </c>
      <c r="C176">
        <v>397.1</v>
      </c>
      <c r="D176" t="str">
        <f t="shared" si="8"/>
        <v>397A</v>
      </c>
      <c r="G176" t="s">
        <v>531</v>
      </c>
      <c r="I176"/>
      <c r="J176" t="s">
        <v>699</v>
      </c>
      <c r="K176">
        <v>11</v>
      </c>
      <c r="L176" s="3">
        <v>368461</v>
      </c>
      <c r="M176" s="3">
        <v>5456763</v>
      </c>
      <c r="R176" s="3">
        <v>1</v>
      </c>
      <c r="S176" s="3">
        <v>1</v>
      </c>
      <c r="W176" s="3">
        <v>3</v>
      </c>
      <c r="X176" s="3" t="str">
        <f t="shared" si="6"/>
        <v>N</v>
      </c>
      <c r="Y176">
        <v>0.66666666666666663</v>
      </c>
      <c r="Z176"/>
      <c r="AA176" t="s">
        <v>707</v>
      </c>
      <c r="AB176" t="s">
        <v>823</v>
      </c>
      <c r="AC176" t="s">
        <v>937</v>
      </c>
      <c r="AD176" t="str">
        <f t="shared" si="7"/>
        <v>No</v>
      </c>
    </row>
    <row r="177" spans="1:30">
      <c r="A177" t="s">
        <v>971</v>
      </c>
      <c r="B177">
        <v>398</v>
      </c>
      <c r="C177">
        <v>398</v>
      </c>
      <c r="D177" t="str">
        <f t="shared" si="8"/>
        <v>398</v>
      </c>
      <c r="G177" t="s">
        <v>531</v>
      </c>
      <c r="I177"/>
      <c r="J177" t="s">
        <v>699</v>
      </c>
      <c r="K177">
        <v>11</v>
      </c>
      <c r="L177" s="3">
        <v>368563</v>
      </c>
      <c r="M177" s="3">
        <v>5456633</v>
      </c>
      <c r="R177" s="3">
        <v>1</v>
      </c>
      <c r="W177" s="3">
        <v>4</v>
      </c>
      <c r="X177" s="3" t="str">
        <f t="shared" si="6"/>
        <v>N</v>
      </c>
      <c r="Y177">
        <v>0.25</v>
      </c>
      <c r="Z177"/>
      <c r="AA177" t="s">
        <v>728</v>
      </c>
      <c r="AB177" t="s">
        <v>576</v>
      </c>
      <c r="AD177" t="str">
        <f t="shared" si="7"/>
        <v>No</v>
      </c>
    </row>
    <row r="178" spans="1:30">
      <c r="A178" t="s">
        <v>971</v>
      </c>
      <c r="B178">
        <v>399</v>
      </c>
      <c r="C178">
        <v>399</v>
      </c>
      <c r="D178" t="str">
        <f t="shared" si="8"/>
        <v>399</v>
      </c>
      <c r="G178" t="s">
        <v>531</v>
      </c>
      <c r="I178"/>
      <c r="J178" t="s">
        <v>699</v>
      </c>
      <c r="K178">
        <v>11</v>
      </c>
      <c r="L178" s="3">
        <v>368392</v>
      </c>
      <c r="M178" s="3">
        <v>5457275</v>
      </c>
      <c r="W178" s="3">
        <v>2</v>
      </c>
      <c r="X178" s="3" t="str">
        <f t="shared" si="6"/>
        <v>N</v>
      </c>
      <c r="Y178">
        <v>0</v>
      </c>
      <c r="Z178"/>
      <c r="AA178" t="s">
        <v>545</v>
      </c>
      <c r="AB178" t="s">
        <v>824</v>
      </c>
      <c r="AD178" t="str">
        <f t="shared" si="7"/>
        <v>yes</v>
      </c>
    </row>
    <row r="179" spans="1:30">
      <c r="A179" t="s">
        <v>971</v>
      </c>
      <c r="B179">
        <v>400</v>
      </c>
      <c r="C179">
        <v>400</v>
      </c>
      <c r="D179" t="str">
        <f t="shared" si="8"/>
        <v>400</v>
      </c>
      <c r="G179" t="s">
        <v>531</v>
      </c>
      <c r="I179"/>
      <c r="J179" t="s">
        <v>699</v>
      </c>
      <c r="K179">
        <v>11</v>
      </c>
      <c r="L179" s="3">
        <v>367661.41827769502</v>
      </c>
      <c r="M179" s="3">
        <v>5457541.5700830203</v>
      </c>
      <c r="X179" s="3" t="str">
        <f t="shared" si="6"/>
        <v>N</v>
      </c>
      <c r="Z179"/>
      <c r="AC179" t="s">
        <v>951</v>
      </c>
      <c r="AD179" t="str">
        <f t="shared" si="7"/>
        <v>yes</v>
      </c>
    </row>
    <row r="180" spans="1:30">
      <c r="A180" t="s">
        <v>971</v>
      </c>
      <c r="B180">
        <v>401</v>
      </c>
      <c r="C180">
        <v>401</v>
      </c>
      <c r="D180" t="str">
        <f t="shared" si="8"/>
        <v>401</v>
      </c>
      <c r="G180" t="s">
        <v>531</v>
      </c>
      <c r="I180"/>
      <c r="J180" t="s">
        <v>699</v>
      </c>
      <c r="K180">
        <v>11</v>
      </c>
      <c r="L180" s="3">
        <v>367564.46842671803</v>
      </c>
      <c r="M180" s="3">
        <v>5457639.7835145397</v>
      </c>
      <c r="X180" s="3" t="str">
        <f t="shared" si="6"/>
        <v>N</v>
      </c>
      <c r="Z180"/>
      <c r="AC180" t="s">
        <v>951</v>
      </c>
      <c r="AD180" t="str">
        <f t="shared" si="7"/>
        <v>yes</v>
      </c>
    </row>
    <row r="181" spans="1:30">
      <c r="A181" t="s">
        <v>971</v>
      </c>
      <c r="B181">
        <v>406</v>
      </c>
      <c r="C181">
        <v>406</v>
      </c>
      <c r="D181" t="str">
        <f t="shared" si="8"/>
        <v>406</v>
      </c>
      <c r="G181" t="s">
        <v>531</v>
      </c>
      <c r="I181"/>
      <c r="J181" t="s">
        <v>699</v>
      </c>
      <c r="K181">
        <v>11</v>
      </c>
      <c r="L181" s="3">
        <v>368663</v>
      </c>
      <c r="M181" s="3">
        <v>5462544</v>
      </c>
      <c r="X181" s="3" t="str">
        <f t="shared" si="6"/>
        <v>N</v>
      </c>
      <c r="Z181"/>
      <c r="AA181" t="s">
        <v>545</v>
      </c>
      <c r="AB181" t="s">
        <v>825</v>
      </c>
      <c r="AD181" t="str">
        <f t="shared" si="7"/>
        <v>yes</v>
      </c>
    </row>
    <row r="182" spans="1:30">
      <c r="A182" t="s">
        <v>971</v>
      </c>
      <c r="B182">
        <v>407</v>
      </c>
      <c r="C182">
        <v>407</v>
      </c>
      <c r="D182" t="str">
        <f t="shared" si="8"/>
        <v>407</v>
      </c>
      <c r="G182" t="s">
        <v>531</v>
      </c>
      <c r="I182"/>
      <c r="J182" t="s">
        <v>699</v>
      </c>
      <c r="K182">
        <v>11</v>
      </c>
      <c r="L182" s="3">
        <v>368298</v>
      </c>
      <c r="M182" s="3">
        <v>5462449</v>
      </c>
      <c r="O182" t="s">
        <v>531</v>
      </c>
      <c r="Q182" s="3">
        <v>14</v>
      </c>
      <c r="R182" s="3">
        <v>14</v>
      </c>
      <c r="V182" s="3">
        <v>1</v>
      </c>
      <c r="W182" s="3">
        <v>6</v>
      </c>
      <c r="X182" s="3" t="str">
        <f t="shared" si="6"/>
        <v>N</v>
      </c>
      <c r="Y182">
        <v>2.3333333333333335</v>
      </c>
      <c r="Z182"/>
      <c r="AA182" t="s">
        <v>739</v>
      </c>
      <c r="AB182" t="s">
        <v>585</v>
      </c>
      <c r="AD182" t="str">
        <f t="shared" si="7"/>
        <v>No</v>
      </c>
    </row>
    <row r="183" spans="1:30">
      <c r="A183" t="s">
        <v>971</v>
      </c>
      <c r="B183" t="s">
        <v>691</v>
      </c>
      <c r="C183">
        <v>407.1</v>
      </c>
      <c r="D183" t="str">
        <f t="shared" si="8"/>
        <v>407A</v>
      </c>
      <c r="G183" t="s">
        <v>531</v>
      </c>
      <c r="I183"/>
      <c r="J183" t="s">
        <v>699</v>
      </c>
      <c r="K183">
        <v>11</v>
      </c>
      <c r="L183" s="3">
        <v>368415</v>
      </c>
      <c r="M183" s="3">
        <v>5462480</v>
      </c>
      <c r="O183" t="s">
        <v>531</v>
      </c>
      <c r="Q183" s="3">
        <v>2</v>
      </c>
      <c r="R183" s="3">
        <v>1</v>
      </c>
      <c r="S183" s="3">
        <v>1</v>
      </c>
      <c r="V183" s="3">
        <v>1</v>
      </c>
      <c r="X183" s="3" t="str">
        <f t="shared" si="6"/>
        <v>N</v>
      </c>
      <c r="Z183"/>
      <c r="AA183" t="s">
        <v>707</v>
      </c>
      <c r="AB183" t="s">
        <v>576</v>
      </c>
      <c r="AD183" t="str">
        <f t="shared" si="7"/>
        <v>No</v>
      </c>
    </row>
    <row r="184" spans="1:30">
      <c r="A184" t="s">
        <v>971</v>
      </c>
      <c r="B184">
        <v>408</v>
      </c>
      <c r="C184">
        <v>408</v>
      </c>
      <c r="D184" t="str">
        <f t="shared" si="8"/>
        <v>408</v>
      </c>
      <c r="G184" t="s">
        <v>531</v>
      </c>
      <c r="I184"/>
      <c r="J184" t="s">
        <v>699</v>
      </c>
      <c r="K184">
        <v>11</v>
      </c>
      <c r="L184" s="3">
        <v>368007</v>
      </c>
      <c r="M184" s="3">
        <v>5461613</v>
      </c>
      <c r="O184" t="s">
        <v>531</v>
      </c>
      <c r="Q184" s="3">
        <v>1</v>
      </c>
      <c r="R184" s="3">
        <v>1</v>
      </c>
      <c r="V184" s="3">
        <v>1</v>
      </c>
      <c r="W184" s="3">
        <v>3</v>
      </c>
      <c r="X184" s="3" t="str">
        <f t="shared" si="6"/>
        <v>N</v>
      </c>
      <c r="Y184">
        <v>0.33333333333333331</v>
      </c>
      <c r="Z184"/>
      <c r="AA184" t="s">
        <v>707</v>
      </c>
      <c r="AB184" t="s">
        <v>822</v>
      </c>
      <c r="AD184" t="str">
        <f t="shared" si="7"/>
        <v>No</v>
      </c>
    </row>
    <row r="185" spans="1:30">
      <c r="A185" t="s">
        <v>971</v>
      </c>
      <c r="B185">
        <v>409</v>
      </c>
      <c r="C185">
        <v>409</v>
      </c>
      <c r="D185" t="str">
        <f t="shared" si="8"/>
        <v>409</v>
      </c>
      <c r="G185" t="s">
        <v>531</v>
      </c>
      <c r="I185"/>
      <c r="J185" t="s">
        <v>699</v>
      </c>
      <c r="K185">
        <v>11</v>
      </c>
      <c r="L185" s="3">
        <v>368248</v>
      </c>
      <c r="M185" s="3">
        <v>5461519</v>
      </c>
      <c r="W185" s="3">
        <v>3</v>
      </c>
      <c r="X185" s="3" t="str">
        <f t="shared" si="6"/>
        <v>N</v>
      </c>
      <c r="Y185">
        <v>0</v>
      </c>
      <c r="Z185"/>
      <c r="AA185" t="s">
        <v>545</v>
      </c>
      <c r="AB185" t="s">
        <v>826</v>
      </c>
      <c r="AD185" t="str">
        <f t="shared" si="7"/>
        <v>yes</v>
      </c>
    </row>
    <row r="186" spans="1:30">
      <c r="A186" t="s">
        <v>971</v>
      </c>
      <c r="B186">
        <v>410</v>
      </c>
      <c r="C186">
        <v>410</v>
      </c>
      <c r="D186" t="str">
        <f t="shared" si="8"/>
        <v>410</v>
      </c>
      <c r="G186" t="s">
        <v>531</v>
      </c>
      <c r="I186"/>
      <c r="J186" t="s">
        <v>699</v>
      </c>
      <c r="K186">
        <v>11</v>
      </c>
      <c r="L186" s="3">
        <v>367714</v>
      </c>
      <c r="M186" s="3">
        <v>5460140</v>
      </c>
      <c r="R186" s="3">
        <v>14</v>
      </c>
      <c r="V186" s="3">
        <v>2</v>
      </c>
      <c r="W186" s="3">
        <v>5</v>
      </c>
      <c r="X186" s="3" t="str">
        <f t="shared" si="6"/>
        <v>N</v>
      </c>
      <c r="Y186">
        <v>2.8</v>
      </c>
      <c r="Z186"/>
      <c r="AA186" t="s">
        <v>707</v>
      </c>
      <c r="AB186" t="s">
        <v>833</v>
      </c>
      <c r="AD186" t="str">
        <f t="shared" si="7"/>
        <v>No</v>
      </c>
    </row>
    <row r="187" spans="1:30">
      <c r="A187" t="s">
        <v>971</v>
      </c>
      <c r="B187">
        <v>411</v>
      </c>
      <c r="C187">
        <v>411</v>
      </c>
      <c r="D187" t="str">
        <f t="shared" si="8"/>
        <v>411</v>
      </c>
      <c r="G187" t="s">
        <v>531</v>
      </c>
      <c r="I187"/>
      <c r="J187" t="s">
        <v>699</v>
      </c>
      <c r="K187">
        <v>11</v>
      </c>
      <c r="L187" s="3">
        <v>367690</v>
      </c>
      <c r="M187" s="3">
        <v>5460073</v>
      </c>
      <c r="X187" s="3" t="str">
        <f t="shared" si="6"/>
        <v>N</v>
      </c>
      <c r="Z187"/>
      <c r="AA187" t="s">
        <v>545</v>
      </c>
      <c r="AB187" t="s">
        <v>802</v>
      </c>
      <c r="AD187" t="str">
        <f t="shared" si="7"/>
        <v>yes</v>
      </c>
    </row>
    <row r="188" spans="1:30">
      <c r="A188" t="s">
        <v>971</v>
      </c>
      <c r="B188">
        <v>412</v>
      </c>
      <c r="C188">
        <v>412</v>
      </c>
      <c r="D188" t="str">
        <f t="shared" si="8"/>
        <v>412</v>
      </c>
      <c r="G188" t="s">
        <v>531</v>
      </c>
      <c r="I188"/>
      <c r="J188" t="s">
        <v>699</v>
      </c>
      <c r="K188">
        <v>11</v>
      </c>
      <c r="L188" s="3">
        <v>366800</v>
      </c>
      <c r="M188" s="3">
        <v>5458955</v>
      </c>
      <c r="W188" s="3">
        <v>6</v>
      </c>
      <c r="X188" s="3" t="str">
        <f t="shared" si="6"/>
        <v>N</v>
      </c>
      <c r="Y188">
        <v>0</v>
      </c>
      <c r="Z188"/>
      <c r="AA188" t="s">
        <v>545</v>
      </c>
      <c r="AB188" t="s">
        <v>839</v>
      </c>
      <c r="AD188" t="str">
        <f t="shared" si="7"/>
        <v>yes</v>
      </c>
    </row>
    <row r="189" spans="1:30">
      <c r="A189" t="s">
        <v>971</v>
      </c>
      <c r="B189" t="s">
        <v>693</v>
      </c>
      <c r="C189">
        <v>412.1</v>
      </c>
      <c r="D189" t="str">
        <f t="shared" si="8"/>
        <v>412A</v>
      </c>
      <c r="G189" t="s">
        <v>531</v>
      </c>
      <c r="I189"/>
      <c r="J189" t="s">
        <v>699</v>
      </c>
      <c r="K189">
        <v>11</v>
      </c>
      <c r="L189" s="3">
        <v>366864</v>
      </c>
      <c r="M189" s="3">
        <v>5458949</v>
      </c>
      <c r="R189" s="3">
        <v>7</v>
      </c>
      <c r="V189" s="3">
        <v>2</v>
      </c>
      <c r="W189" s="3">
        <v>3</v>
      </c>
      <c r="X189" s="3" t="str">
        <f t="shared" si="6"/>
        <v>N</v>
      </c>
      <c r="Y189">
        <v>2.3333333333333335</v>
      </c>
      <c r="Z189"/>
      <c r="AA189" t="s">
        <v>707</v>
      </c>
      <c r="AB189" t="s">
        <v>841</v>
      </c>
      <c r="AC189" t="s">
        <v>943</v>
      </c>
      <c r="AD189" t="str">
        <f t="shared" si="7"/>
        <v>No</v>
      </c>
    </row>
    <row r="190" spans="1:30">
      <c r="A190" t="s">
        <v>971</v>
      </c>
      <c r="B190">
        <v>419</v>
      </c>
      <c r="C190">
        <v>419</v>
      </c>
      <c r="D190" t="str">
        <f t="shared" si="8"/>
        <v>419</v>
      </c>
      <c r="G190" t="s">
        <v>531</v>
      </c>
      <c r="I190"/>
      <c r="J190" t="s">
        <v>699</v>
      </c>
      <c r="K190">
        <v>11</v>
      </c>
      <c r="L190" s="3">
        <v>366749</v>
      </c>
      <c r="M190" s="3">
        <v>5463648</v>
      </c>
      <c r="O190" t="s">
        <v>531</v>
      </c>
      <c r="Q190" s="3">
        <v>13</v>
      </c>
      <c r="R190" s="3">
        <v>13</v>
      </c>
      <c r="V190" s="3">
        <v>1</v>
      </c>
      <c r="W190" s="3">
        <v>4</v>
      </c>
      <c r="X190" s="3" t="str">
        <f t="shared" si="6"/>
        <v>N</v>
      </c>
      <c r="Y190">
        <v>3.25</v>
      </c>
      <c r="Z190"/>
      <c r="AA190" t="s">
        <v>561</v>
      </c>
      <c r="AB190" t="s">
        <v>832</v>
      </c>
      <c r="AD190" t="str">
        <f t="shared" si="7"/>
        <v>No</v>
      </c>
    </row>
    <row r="191" spans="1:30">
      <c r="A191" t="s">
        <v>971</v>
      </c>
      <c r="B191">
        <v>420</v>
      </c>
      <c r="C191">
        <v>420</v>
      </c>
      <c r="D191" t="str">
        <f t="shared" si="8"/>
        <v>420</v>
      </c>
      <c r="G191" t="s">
        <v>531</v>
      </c>
      <c r="I191"/>
      <c r="J191" t="s">
        <v>699</v>
      </c>
      <c r="K191">
        <v>11</v>
      </c>
      <c r="L191" s="3">
        <v>366664</v>
      </c>
      <c r="M191" s="3">
        <v>5463762</v>
      </c>
      <c r="X191" s="3" t="str">
        <f t="shared" si="6"/>
        <v>N</v>
      </c>
      <c r="Z191"/>
      <c r="AA191" t="s">
        <v>545</v>
      </c>
      <c r="AB191" t="s">
        <v>771</v>
      </c>
      <c r="AD191" t="str">
        <f t="shared" si="7"/>
        <v>yes</v>
      </c>
    </row>
    <row r="192" spans="1:30">
      <c r="A192" t="s">
        <v>971</v>
      </c>
      <c r="B192">
        <v>421</v>
      </c>
      <c r="C192">
        <v>421</v>
      </c>
      <c r="D192" t="str">
        <f t="shared" si="8"/>
        <v>421</v>
      </c>
      <c r="G192" t="s">
        <v>531</v>
      </c>
      <c r="I192"/>
      <c r="J192" t="s">
        <v>699</v>
      </c>
      <c r="K192">
        <v>11</v>
      </c>
      <c r="L192" s="3">
        <v>366671</v>
      </c>
      <c r="M192" s="3">
        <v>5463886</v>
      </c>
      <c r="O192" t="s">
        <v>531</v>
      </c>
      <c r="Q192" s="3">
        <v>6</v>
      </c>
      <c r="R192" s="3">
        <v>6</v>
      </c>
      <c r="V192" s="3">
        <v>6</v>
      </c>
      <c r="W192" s="3">
        <v>4</v>
      </c>
      <c r="X192" s="3" t="str">
        <f t="shared" si="6"/>
        <v>N</v>
      </c>
      <c r="Y192">
        <v>1.5</v>
      </c>
      <c r="Z192"/>
      <c r="AA192" t="s">
        <v>701</v>
      </c>
      <c r="AB192" t="s">
        <v>771</v>
      </c>
      <c r="AD192" t="str">
        <f t="shared" si="7"/>
        <v>No</v>
      </c>
    </row>
    <row r="193" spans="1:30">
      <c r="A193" t="s">
        <v>971</v>
      </c>
      <c r="B193">
        <v>422</v>
      </c>
      <c r="C193">
        <v>422</v>
      </c>
      <c r="D193" t="str">
        <f t="shared" si="8"/>
        <v>422</v>
      </c>
      <c r="G193" t="s">
        <v>531</v>
      </c>
      <c r="I193"/>
      <c r="J193" t="s">
        <v>699</v>
      </c>
      <c r="K193">
        <v>11</v>
      </c>
      <c r="L193" s="3">
        <v>366381</v>
      </c>
      <c r="M193" s="3">
        <v>5463999</v>
      </c>
      <c r="W193" s="3">
        <v>5</v>
      </c>
      <c r="X193" s="3" t="str">
        <f t="shared" si="6"/>
        <v>N</v>
      </c>
      <c r="Y193">
        <v>0</v>
      </c>
      <c r="Z193"/>
      <c r="AA193" t="s">
        <v>545</v>
      </c>
      <c r="AB193" t="s">
        <v>815</v>
      </c>
      <c r="AD193" t="str">
        <f t="shared" si="7"/>
        <v>yes</v>
      </c>
    </row>
    <row r="194" spans="1:30">
      <c r="A194" t="s">
        <v>971</v>
      </c>
      <c r="B194">
        <v>423</v>
      </c>
      <c r="C194">
        <v>423</v>
      </c>
      <c r="D194" t="str">
        <f t="shared" si="8"/>
        <v>423</v>
      </c>
      <c r="G194" t="s">
        <v>531</v>
      </c>
      <c r="I194"/>
      <c r="J194" t="s">
        <v>699</v>
      </c>
      <c r="K194">
        <v>11</v>
      </c>
      <c r="L194" s="3">
        <v>366386</v>
      </c>
      <c r="M194" s="3">
        <v>5464711</v>
      </c>
      <c r="O194" t="s">
        <v>531</v>
      </c>
      <c r="Q194" s="3">
        <v>6</v>
      </c>
      <c r="R194" s="3">
        <v>6</v>
      </c>
      <c r="V194" s="3">
        <v>1</v>
      </c>
      <c r="W194" s="3">
        <v>4</v>
      </c>
      <c r="X194" s="3" t="str">
        <f t="shared" ref="X194:X257" si="9">IF(W194&gt;11,"Y","N")</f>
        <v>N</v>
      </c>
      <c r="Y194">
        <v>1.5</v>
      </c>
      <c r="Z194"/>
      <c r="AA194" t="s">
        <v>560</v>
      </c>
      <c r="AB194" t="s">
        <v>814</v>
      </c>
      <c r="AD194" t="str">
        <f t="shared" ref="AD194:AD257" si="10">IF(R194+S194+T194+U194=0,"yes","No")</f>
        <v>No</v>
      </c>
    </row>
    <row r="195" spans="1:30">
      <c r="A195" t="s">
        <v>971</v>
      </c>
      <c r="B195" t="s">
        <v>688</v>
      </c>
      <c r="C195">
        <v>423.1</v>
      </c>
      <c r="D195" t="str">
        <f t="shared" ref="D195:D258" si="11">TEXT(B195,"###")</f>
        <v>423A</v>
      </c>
      <c r="G195" t="s">
        <v>531</v>
      </c>
      <c r="I195"/>
      <c r="J195" t="s">
        <v>699</v>
      </c>
      <c r="K195">
        <v>11</v>
      </c>
      <c r="L195" s="3">
        <v>366368</v>
      </c>
      <c r="M195" s="3">
        <v>5464644</v>
      </c>
      <c r="O195" t="s">
        <v>531</v>
      </c>
      <c r="Q195" s="3">
        <v>1</v>
      </c>
      <c r="R195" s="3">
        <v>1</v>
      </c>
      <c r="X195" s="3" t="str">
        <f t="shared" si="9"/>
        <v>N</v>
      </c>
      <c r="Z195"/>
      <c r="AA195" t="s">
        <v>707</v>
      </c>
      <c r="AB195" t="s">
        <v>815</v>
      </c>
      <c r="AD195" t="str">
        <f t="shared" si="10"/>
        <v>No</v>
      </c>
    </row>
    <row r="196" spans="1:30">
      <c r="A196" t="s">
        <v>971</v>
      </c>
      <c r="B196">
        <v>424</v>
      </c>
      <c r="C196">
        <v>424</v>
      </c>
      <c r="D196" t="str">
        <f t="shared" si="11"/>
        <v>424</v>
      </c>
      <c r="G196" t="s">
        <v>531</v>
      </c>
      <c r="I196"/>
      <c r="J196" t="s">
        <v>699</v>
      </c>
      <c r="K196">
        <v>11</v>
      </c>
      <c r="L196" s="3">
        <v>366555</v>
      </c>
      <c r="M196" s="3">
        <v>5464941</v>
      </c>
      <c r="W196" s="3">
        <v>1</v>
      </c>
      <c r="X196" s="3" t="str">
        <f t="shared" si="9"/>
        <v>N</v>
      </c>
      <c r="Y196">
        <v>0</v>
      </c>
      <c r="Z196"/>
      <c r="AA196" t="s">
        <v>545</v>
      </c>
      <c r="AB196" t="s">
        <v>816</v>
      </c>
      <c r="AD196" t="str">
        <f t="shared" si="10"/>
        <v>yes</v>
      </c>
    </row>
    <row r="197" spans="1:30">
      <c r="A197" t="s">
        <v>971</v>
      </c>
      <c r="B197">
        <v>426</v>
      </c>
      <c r="C197">
        <v>426</v>
      </c>
      <c r="D197" t="str">
        <f t="shared" si="11"/>
        <v>426</v>
      </c>
      <c r="G197" t="s">
        <v>531</v>
      </c>
      <c r="I197"/>
      <c r="J197" t="s">
        <v>699</v>
      </c>
      <c r="K197">
        <v>11</v>
      </c>
      <c r="L197" s="3">
        <v>367497</v>
      </c>
      <c r="M197" s="3">
        <v>5464323</v>
      </c>
      <c r="X197" s="3" t="str">
        <f t="shared" si="9"/>
        <v>N</v>
      </c>
      <c r="Z197"/>
      <c r="AA197" t="s">
        <v>545</v>
      </c>
      <c r="AB197" t="s">
        <v>817</v>
      </c>
      <c r="AD197" t="str">
        <f t="shared" si="10"/>
        <v>yes</v>
      </c>
    </row>
    <row r="198" spans="1:30">
      <c r="A198" t="s">
        <v>971</v>
      </c>
      <c r="B198">
        <v>427</v>
      </c>
      <c r="C198">
        <v>427</v>
      </c>
      <c r="D198" t="str">
        <f t="shared" si="11"/>
        <v>427</v>
      </c>
      <c r="G198" t="s">
        <v>531</v>
      </c>
      <c r="I198"/>
      <c r="J198" t="s">
        <v>699</v>
      </c>
      <c r="K198">
        <v>11</v>
      </c>
      <c r="L198" s="3">
        <v>366614</v>
      </c>
      <c r="M198" s="3">
        <v>5462005</v>
      </c>
      <c r="R198" s="3">
        <v>6</v>
      </c>
      <c r="S198" s="3">
        <v>1</v>
      </c>
      <c r="V198" s="3">
        <v>1</v>
      </c>
      <c r="W198" s="3">
        <v>3</v>
      </c>
      <c r="X198" s="3" t="str">
        <f t="shared" si="9"/>
        <v>N</v>
      </c>
      <c r="Y198">
        <v>2.3333333333333335</v>
      </c>
      <c r="Z198"/>
      <c r="AA198" t="s">
        <v>560</v>
      </c>
      <c r="AB198" t="s">
        <v>818</v>
      </c>
      <c r="AD198" t="str">
        <f t="shared" si="10"/>
        <v>No</v>
      </c>
    </row>
    <row r="199" spans="1:30">
      <c r="A199" t="s">
        <v>971</v>
      </c>
      <c r="B199">
        <v>428</v>
      </c>
      <c r="C199">
        <v>428</v>
      </c>
      <c r="D199" t="str">
        <f t="shared" si="11"/>
        <v>428</v>
      </c>
      <c r="G199" t="s">
        <v>531</v>
      </c>
      <c r="I199"/>
      <c r="J199" t="s">
        <v>699</v>
      </c>
      <c r="K199">
        <v>11</v>
      </c>
      <c r="L199" s="3">
        <v>366422</v>
      </c>
      <c r="M199" s="3">
        <v>5459093</v>
      </c>
      <c r="R199" s="3">
        <v>4</v>
      </c>
      <c r="W199" s="3">
        <v>3</v>
      </c>
      <c r="X199" s="3" t="str">
        <f t="shared" si="9"/>
        <v>N</v>
      </c>
      <c r="Y199">
        <v>1.3333333333333333</v>
      </c>
      <c r="Z199"/>
      <c r="AA199" t="s">
        <v>707</v>
      </c>
      <c r="AB199" t="s">
        <v>840</v>
      </c>
      <c r="AD199" t="str">
        <f t="shared" si="10"/>
        <v>No</v>
      </c>
    </row>
    <row r="200" spans="1:30">
      <c r="A200" t="s">
        <v>971</v>
      </c>
      <c r="B200">
        <v>429</v>
      </c>
      <c r="C200">
        <v>429</v>
      </c>
      <c r="D200" t="str">
        <f t="shared" si="11"/>
        <v>429</v>
      </c>
      <c r="G200" t="s">
        <v>531</v>
      </c>
      <c r="I200"/>
      <c r="J200" t="s">
        <v>699</v>
      </c>
      <c r="K200">
        <v>11</v>
      </c>
      <c r="L200" s="3">
        <v>366835</v>
      </c>
      <c r="M200" s="3">
        <v>5459594</v>
      </c>
      <c r="R200" s="3">
        <v>1</v>
      </c>
      <c r="W200" s="3">
        <v>7</v>
      </c>
      <c r="X200" s="3" t="str">
        <f t="shared" si="9"/>
        <v>N</v>
      </c>
      <c r="Y200">
        <v>0.14285714285714285</v>
      </c>
      <c r="Z200"/>
      <c r="AA200" t="s">
        <v>701</v>
      </c>
      <c r="AB200" t="s">
        <v>834</v>
      </c>
      <c r="AD200" t="str">
        <f t="shared" si="10"/>
        <v>No</v>
      </c>
    </row>
    <row r="201" spans="1:30">
      <c r="A201" t="s">
        <v>971</v>
      </c>
      <c r="B201">
        <v>430</v>
      </c>
      <c r="C201">
        <v>430</v>
      </c>
      <c r="D201" t="str">
        <f t="shared" si="11"/>
        <v>430</v>
      </c>
      <c r="G201" t="s">
        <v>531</v>
      </c>
      <c r="I201"/>
      <c r="J201" t="s">
        <v>699</v>
      </c>
      <c r="K201">
        <v>11</v>
      </c>
      <c r="L201" s="3">
        <v>366713</v>
      </c>
      <c r="M201" s="3">
        <v>5459666</v>
      </c>
      <c r="R201" s="3">
        <v>13</v>
      </c>
      <c r="V201" s="3">
        <v>1</v>
      </c>
      <c r="W201" s="3">
        <v>4</v>
      </c>
      <c r="X201" s="3" t="str">
        <f t="shared" si="9"/>
        <v>N</v>
      </c>
      <c r="Y201">
        <v>3.25</v>
      </c>
      <c r="Z201"/>
      <c r="AA201" t="s">
        <v>560</v>
      </c>
      <c r="AB201" t="s">
        <v>624</v>
      </c>
      <c r="AD201" t="str">
        <f t="shared" si="10"/>
        <v>No</v>
      </c>
    </row>
    <row r="202" spans="1:30">
      <c r="A202" t="s">
        <v>971</v>
      </c>
      <c r="B202">
        <v>431</v>
      </c>
      <c r="C202">
        <v>431</v>
      </c>
      <c r="D202" t="str">
        <f t="shared" si="11"/>
        <v>431</v>
      </c>
      <c r="G202" t="s">
        <v>531</v>
      </c>
      <c r="I202"/>
      <c r="J202" t="s">
        <v>699</v>
      </c>
      <c r="K202">
        <v>11</v>
      </c>
      <c r="L202" s="3">
        <v>366932</v>
      </c>
      <c r="M202" s="3">
        <v>5459863</v>
      </c>
      <c r="R202" s="3">
        <v>1</v>
      </c>
      <c r="V202" s="3">
        <v>1</v>
      </c>
      <c r="W202" s="3">
        <v>2</v>
      </c>
      <c r="X202" s="3" t="str">
        <f t="shared" si="9"/>
        <v>N</v>
      </c>
      <c r="Y202">
        <v>0.5</v>
      </c>
      <c r="Z202"/>
      <c r="AA202" t="s">
        <v>561</v>
      </c>
      <c r="AB202" t="s">
        <v>871</v>
      </c>
      <c r="AD202" t="str">
        <f t="shared" si="10"/>
        <v>No</v>
      </c>
    </row>
    <row r="203" spans="1:30">
      <c r="A203" t="s">
        <v>971</v>
      </c>
      <c r="B203">
        <v>432</v>
      </c>
      <c r="C203">
        <v>432</v>
      </c>
      <c r="D203" t="str">
        <f t="shared" si="11"/>
        <v>432</v>
      </c>
      <c r="G203" t="s">
        <v>531</v>
      </c>
      <c r="I203"/>
      <c r="J203" t="s">
        <v>699</v>
      </c>
      <c r="K203">
        <v>11</v>
      </c>
      <c r="L203" s="3">
        <v>367104</v>
      </c>
      <c r="M203" s="3">
        <v>5460043</v>
      </c>
      <c r="R203" s="3">
        <v>12</v>
      </c>
      <c r="T203" s="3">
        <v>2</v>
      </c>
      <c r="V203" s="3">
        <v>2</v>
      </c>
      <c r="W203" s="3">
        <v>1</v>
      </c>
      <c r="X203" s="3" t="str">
        <f t="shared" si="9"/>
        <v>N</v>
      </c>
      <c r="Y203">
        <v>14</v>
      </c>
      <c r="Z203"/>
      <c r="AA203" t="s">
        <v>737</v>
      </c>
      <c r="AB203" t="s">
        <v>869</v>
      </c>
      <c r="AD203" t="str">
        <f t="shared" si="10"/>
        <v>No</v>
      </c>
    </row>
    <row r="204" spans="1:30">
      <c r="A204" t="s">
        <v>971</v>
      </c>
      <c r="B204">
        <v>433</v>
      </c>
      <c r="C204">
        <v>433</v>
      </c>
      <c r="D204" t="str">
        <f t="shared" si="11"/>
        <v>433</v>
      </c>
      <c r="G204" t="s">
        <v>531</v>
      </c>
      <c r="I204"/>
      <c r="J204" t="s">
        <v>699</v>
      </c>
      <c r="K204">
        <v>11</v>
      </c>
      <c r="L204" s="3">
        <v>366722</v>
      </c>
      <c r="M204" s="3">
        <v>5460091</v>
      </c>
      <c r="W204" s="3">
        <v>2</v>
      </c>
      <c r="X204" s="3" t="str">
        <f t="shared" si="9"/>
        <v>N</v>
      </c>
      <c r="Y204">
        <v>0</v>
      </c>
      <c r="Z204"/>
      <c r="AA204" t="s">
        <v>545</v>
      </c>
      <c r="AB204" t="s">
        <v>870</v>
      </c>
      <c r="AD204" t="str">
        <f t="shared" si="10"/>
        <v>yes</v>
      </c>
    </row>
    <row r="205" spans="1:30">
      <c r="A205" t="s">
        <v>971</v>
      </c>
      <c r="B205">
        <v>434</v>
      </c>
      <c r="C205">
        <v>434</v>
      </c>
      <c r="D205" t="str">
        <f t="shared" si="11"/>
        <v>434</v>
      </c>
      <c r="G205" t="s">
        <v>531</v>
      </c>
      <c r="I205"/>
      <c r="J205" t="s">
        <v>699</v>
      </c>
      <c r="K205">
        <v>11</v>
      </c>
      <c r="L205" s="3">
        <v>368706</v>
      </c>
      <c r="M205" s="3">
        <v>5465420</v>
      </c>
      <c r="W205" s="3">
        <v>4</v>
      </c>
      <c r="X205" s="3" t="str">
        <f t="shared" si="9"/>
        <v>N</v>
      </c>
      <c r="Y205">
        <v>0</v>
      </c>
      <c r="Z205"/>
      <c r="AA205" t="s">
        <v>707</v>
      </c>
      <c r="AB205" t="s">
        <v>819</v>
      </c>
      <c r="AC205" t="s">
        <v>934</v>
      </c>
      <c r="AD205" t="str">
        <f t="shared" si="10"/>
        <v>yes</v>
      </c>
    </row>
    <row r="206" spans="1:30">
      <c r="A206" t="s">
        <v>971</v>
      </c>
      <c r="B206">
        <v>435</v>
      </c>
      <c r="C206">
        <v>435</v>
      </c>
      <c r="D206" t="str">
        <f t="shared" si="11"/>
        <v>435</v>
      </c>
      <c r="G206" t="s">
        <v>531</v>
      </c>
      <c r="I206"/>
      <c r="J206" t="s">
        <v>699</v>
      </c>
      <c r="K206">
        <v>11</v>
      </c>
      <c r="L206" s="3">
        <v>368971</v>
      </c>
      <c r="M206" s="3">
        <v>5465431</v>
      </c>
      <c r="R206" s="3">
        <v>1</v>
      </c>
      <c r="W206" s="3">
        <v>5</v>
      </c>
      <c r="X206" s="3" t="str">
        <f t="shared" si="9"/>
        <v>N</v>
      </c>
      <c r="Y206">
        <v>0.2</v>
      </c>
      <c r="Z206"/>
      <c r="AA206" t="s">
        <v>707</v>
      </c>
      <c r="AB206" t="s">
        <v>820</v>
      </c>
      <c r="AD206" t="str">
        <f t="shared" si="10"/>
        <v>No</v>
      </c>
    </row>
    <row r="207" spans="1:30">
      <c r="A207" t="s">
        <v>971</v>
      </c>
      <c r="B207">
        <v>436</v>
      </c>
      <c r="C207">
        <v>436</v>
      </c>
      <c r="D207" t="str">
        <f t="shared" si="11"/>
        <v>436</v>
      </c>
      <c r="G207" t="s">
        <v>531</v>
      </c>
      <c r="I207"/>
      <c r="J207" t="s">
        <v>699</v>
      </c>
      <c r="K207">
        <v>11</v>
      </c>
      <c r="L207" s="3">
        <v>368954.16165591899</v>
      </c>
      <c r="M207" s="3">
        <v>5466523.5250117602</v>
      </c>
      <c r="X207" s="3" t="str">
        <f t="shared" si="9"/>
        <v>N</v>
      </c>
      <c r="Z207"/>
      <c r="AA207" t="s">
        <v>545</v>
      </c>
      <c r="AC207" t="s">
        <v>953</v>
      </c>
      <c r="AD207" t="str">
        <f t="shared" si="10"/>
        <v>yes</v>
      </c>
    </row>
    <row r="208" spans="1:30">
      <c r="A208" t="s">
        <v>971</v>
      </c>
      <c r="B208">
        <v>437</v>
      </c>
      <c r="C208">
        <v>437</v>
      </c>
      <c r="D208" t="str">
        <f t="shared" si="11"/>
        <v>437</v>
      </c>
      <c r="G208" t="s">
        <v>531</v>
      </c>
      <c r="I208"/>
      <c r="J208" t="s">
        <v>699</v>
      </c>
      <c r="K208">
        <v>11</v>
      </c>
      <c r="L208" s="3">
        <v>368953</v>
      </c>
      <c r="M208" s="3">
        <v>5467882</v>
      </c>
      <c r="W208" s="3">
        <v>4</v>
      </c>
      <c r="X208" s="3" t="str">
        <f t="shared" si="9"/>
        <v>N</v>
      </c>
      <c r="Y208">
        <v>0</v>
      </c>
      <c r="Z208"/>
      <c r="AA208" t="s">
        <v>545</v>
      </c>
      <c r="AB208" t="s">
        <v>831</v>
      </c>
      <c r="AC208" t="s">
        <v>941</v>
      </c>
      <c r="AD208" t="str">
        <f t="shared" si="10"/>
        <v>yes</v>
      </c>
    </row>
    <row r="209" spans="1:30">
      <c r="A209" t="s">
        <v>971</v>
      </c>
      <c r="B209">
        <v>438</v>
      </c>
      <c r="C209">
        <v>438</v>
      </c>
      <c r="D209" t="str">
        <f t="shared" si="11"/>
        <v>438</v>
      </c>
      <c r="G209" t="s">
        <v>531</v>
      </c>
      <c r="I209"/>
      <c r="J209" t="s">
        <v>699</v>
      </c>
      <c r="K209">
        <v>11</v>
      </c>
      <c r="L209" s="3">
        <v>368953.24400189298</v>
      </c>
      <c r="M209" s="3">
        <v>5467881.9148979103</v>
      </c>
      <c r="X209" s="3" t="str">
        <f t="shared" si="9"/>
        <v>N</v>
      </c>
      <c r="Z209"/>
      <c r="AA209" t="s">
        <v>545</v>
      </c>
      <c r="AC209" t="s">
        <v>953</v>
      </c>
      <c r="AD209" t="str">
        <f t="shared" si="10"/>
        <v>yes</v>
      </c>
    </row>
    <row r="210" spans="1:30">
      <c r="A210" t="s">
        <v>971</v>
      </c>
      <c r="B210">
        <v>439</v>
      </c>
      <c r="C210">
        <v>439</v>
      </c>
      <c r="D210" t="str">
        <f t="shared" si="11"/>
        <v>439</v>
      </c>
      <c r="G210" t="s">
        <v>531</v>
      </c>
      <c r="I210"/>
      <c r="J210" t="s">
        <v>699</v>
      </c>
      <c r="K210">
        <v>11</v>
      </c>
      <c r="L210" s="3">
        <v>372930</v>
      </c>
      <c r="M210" s="3">
        <v>5466050</v>
      </c>
      <c r="X210" s="3" t="str">
        <f t="shared" si="9"/>
        <v>N</v>
      </c>
      <c r="Z210"/>
      <c r="AA210" t="s">
        <v>545</v>
      </c>
      <c r="AB210" t="s">
        <v>610</v>
      </c>
      <c r="AD210" t="str">
        <f t="shared" si="10"/>
        <v>yes</v>
      </c>
    </row>
    <row r="211" spans="1:30">
      <c r="A211" t="s">
        <v>971</v>
      </c>
      <c r="B211">
        <v>440</v>
      </c>
      <c r="C211">
        <v>440</v>
      </c>
      <c r="D211" t="str">
        <f t="shared" si="11"/>
        <v>440</v>
      </c>
      <c r="G211" t="s">
        <v>531</v>
      </c>
      <c r="I211"/>
      <c r="J211" t="s">
        <v>699</v>
      </c>
      <c r="K211">
        <v>11</v>
      </c>
      <c r="L211" s="3">
        <v>370223</v>
      </c>
      <c r="M211" s="3">
        <v>5468063</v>
      </c>
      <c r="R211" s="3">
        <v>2</v>
      </c>
      <c r="S211" s="3">
        <v>1</v>
      </c>
      <c r="W211" s="3">
        <v>3</v>
      </c>
      <c r="X211" s="3" t="str">
        <f t="shared" si="9"/>
        <v>N</v>
      </c>
      <c r="Y211">
        <v>1</v>
      </c>
      <c r="Z211"/>
      <c r="AA211" t="s">
        <v>707</v>
      </c>
      <c r="AB211" t="s">
        <v>568</v>
      </c>
      <c r="AD211" t="str">
        <f t="shared" si="10"/>
        <v>No</v>
      </c>
    </row>
    <row r="212" spans="1:30">
      <c r="A212" t="s">
        <v>971</v>
      </c>
      <c r="B212">
        <v>441</v>
      </c>
      <c r="C212">
        <v>441</v>
      </c>
      <c r="D212" t="str">
        <f t="shared" si="11"/>
        <v>441</v>
      </c>
      <c r="G212" t="s">
        <v>531</v>
      </c>
      <c r="I212"/>
      <c r="J212" t="s">
        <v>699</v>
      </c>
      <c r="K212">
        <v>11</v>
      </c>
      <c r="L212" s="3">
        <v>373235</v>
      </c>
      <c r="M212" s="3">
        <v>5467564</v>
      </c>
      <c r="R212" s="3">
        <v>1</v>
      </c>
      <c r="V212" s="3">
        <v>1</v>
      </c>
      <c r="W212" s="3">
        <v>5</v>
      </c>
      <c r="X212" s="3" t="str">
        <f t="shared" si="9"/>
        <v>N</v>
      </c>
      <c r="Y212">
        <v>0.2</v>
      </c>
      <c r="Z212"/>
      <c r="AA212" t="s">
        <v>731</v>
      </c>
      <c r="AB212" t="s">
        <v>839</v>
      </c>
      <c r="AD212" t="str">
        <f t="shared" si="10"/>
        <v>No</v>
      </c>
    </row>
    <row r="213" spans="1:30">
      <c r="A213" t="s">
        <v>971</v>
      </c>
      <c r="B213">
        <v>442</v>
      </c>
      <c r="C213">
        <v>442</v>
      </c>
      <c r="D213" t="str">
        <f t="shared" si="11"/>
        <v>442</v>
      </c>
      <c r="G213" t="s">
        <v>531</v>
      </c>
      <c r="I213"/>
      <c r="J213" t="s">
        <v>699</v>
      </c>
      <c r="K213">
        <v>11</v>
      </c>
      <c r="L213" s="3">
        <v>373615.57159548299</v>
      </c>
      <c r="M213" s="3">
        <v>5468003.2389842002</v>
      </c>
      <c r="W213" s="3">
        <v>4</v>
      </c>
      <c r="X213" s="3" t="str">
        <f t="shared" si="9"/>
        <v>N</v>
      </c>
      <c r="Y213">
        <v>0</v>
      </c>
      <c r="Z213"/>
      <c r="AA213" t="s">
        <v>545</v>
      </c>
      <c r="AB213" t="s">
        <v>873</v>
      </c>
      <c r="AD213" t="str">
        <f t="shared" si="10"/>
        <v>yes</v>
      </c>
    </row>
    <row r="214" spans="1:30">
      <c r="A214" t="s">
        <v>971</v>
      </c>
      <c r="B214">
        <v>443</v>
      </c>
      <c r="C214">
        <v>443</v>
      </c>
      <c r="D214" t="str">
        <f t="shared" si="11"/>
        <v>443</v>
      </c>
      <c r="G214" t="s">
        <v>531</v>
      </c>
      <c r="I214"/>
      <c r="J214" t="s">
        <v>699</v>
      </c>
      <c r="K214">
        <v>11</v>
      </c>
      <c r="L214" s="3">
        <v>372246</v>
      </c>
      <c r="M214" s="3">
        <v>5469183</v>
      </c>
      <c r="R214" s="3">
        <v>26</v>
      </c>
      <c r="W214" s="3">
        <v>9</v>
      </c>
      <c r="X214" s="3" t="str">
        <f t="shared" si="9"/>
        <v>N</v>
      </c>
      <c r="Y214">
        <v>2.8888888888888888</v>
      </c>
      <c r="Z214"/>
      <c r="AA214" t="s">
        <v>701</v>
      </c>
      <c r="AB214" t="s">
        <v>605</v>
      </c>
      <c r="AD214" t="str">
        <f t="shared" si="10"/>
        <v>No</v>
      </c>
    </row>
    <row r="215" spans="1:30">
      <c r="A215" t="s">
        <v>971</v>
      </c>
      <c r="B215">
        <v>444</v>
      </c>
      <c r="C215">
        <v>444</v>
      </c>
      <c r="D215" t="str">
        <f t="shared" si="11"/>
        <v>444</v>
      </c>
      <c r="G215" t="s">
        <v>531</v>
      </c>
      <c r="I215"/>
      <c r="J215" t="s">
        <v>699</v>
      </c>
      <c r="K215">
        <v>11</v>
      </c>
      <c r="L215" s="3">
        <v>372238</v>
      </c>
      <c r="M215" s="3">
        <v>5469559</v>
      </c>
      <c r="R215" s="3">
        <v>14</v>
      </c>
      <c r="T215" s="3">
        <v>1</v>
      </c>
      <c r="V215" s="3">
        <v>2</v>
      </c>
      <c r="W215" s="3">
        <v>6</v>
      </c>
      <c r="X215" s="3" t="str">
        <f t="shared" si="9"/>
        <v>N</v>
      </c>
      <c r="Y215">
        <v>2.5</v>
      </c>
      <c r="Z215"/>
      <c r="AA215" t="s">
        <v>701</v>
      </c>
      <c r="AB215" t="s">
        <v>589</v>
      </c>
      <c r="AC215" t="s">
        <v>942</v>
      </c>
      <c r="AD215" t="str">
        <f t="shared" si="10"/>
        <v>No</v>
      </c>
    </row>
    <row r="216" spans="1:30">
      <c r="A216" t="s">
        <v>971</v>
      </c>
      <c r="B216">
        <v>449</v>
      </c>
      <c r="C216">
        <v>449</v>
      </c>
      <c r="D216" t="str">
        <f t="shared" si="11"/>
        <v>449</v>
      </c>
      <c r="G216" t="s">
        <v>531</v>
      </c>
      <c r="I216"/>
      <c r="J216" t="s">
        <v>699</v>
      </c>
      <c r="K216">
        <v>11</v>
      </c>
      <c r="L216" s="3">
        <v>373125</v>
      </c>
      <c r="M216" s="3">
        <v>5471060</v>
      </c>
      <c r="R216" s="3">
        <v>8</v>
      </c>
      <c r="T216" s="3">
        <v>4</v>
      </c>
      <c r="V216" s="3">
        <v>1</v>
      </c>
      <c r="X216" s="3" t="str">
        <f t="shared" si="9"/>
        <v>N</v>
      </c>
      <c r="Z216"/>
      <c r="AA216" t="s">
        <v>727</v>
      </c>
      <c r="AB216" t="s">
        <v>836</v>
      </c>
      <c r="AD216" t="str">
        <f t="shared" si="10"/>
        <v>No</v>
      </c>
    </row>
    <row r="217" spans="1:30">
      <c r="A217" t="s">
        <v>971</v>
      </c>
      <c r="B217">
        <v>450</v>
      </c>
      <c r="C217">
        <v>450</v>
      </c>
      <c r="D217" t="str">
        <f t="shared" si="11"/>
        <v>450</v>
      </c>
      <c r="G217" t="s">
        <v>531</v>
      </c>
      <c r="I217"/>
      <c r="J217" t="s">
        <v>699</v>
      </c>
      <c r="K217">
        <v>11</v>
      </c>
      <c r="L217" s="3">
        <v>371111</v>
      </c>
      <c r="M217" s="3">
        <v>5474808</v>
      </c>
      <c r="R217" s="3">
        <v>5</v>
      </c>
      <c r="V217" s="3">
        <v>4</v>
      </c>
      <c r="W217" s="3">
        <v>7</v>
      </c>
      <c r="X217" s="3" t="str">
        <f t="shared" si="9"/>
        <v>N</v>
      </c>
      <c r="Y217">
        <v>0.7142857142857143</v>
      </c>
      <c r="Z217"/>
      <c r="AA217" t="s">
        <v>707</v>
      </c>
      <c r="AB217" t="s">
        <v>624</v>
      </c>
      <c r="AD217" t="str">
        <f t="shared" si="10"/>
        <v>No</v>
      </c>
    </row>
    <row r="218" spans="1:30">
      <c r="A218" t="s">
        <v>971</v>
      </c>
      <c r="B218">
        <v>451</v>
      </c>
      <c r="C218">
        <v>451</v>
      </c>
      <c r="D218" t="str">
        <f t="shared" si="11"/>
        <v>451</v>
      </c>
      <c r="G218" t="s">
        <v>531</v>
      </c>
      <c r="I218"/>
      <c r="J218" t="s">
        <v>699</v>
      </c>
      <c r="K218">
        <v>11</v>
      </c>
      <c r="L218" s="3">
        <v>371113</v>
      </c>
      <c r="M218" s="3">
        <v>5474537</v>
      </c>
      <c r="W218" s="3">
        <v>1</v>
      </c>
      <c r="X218" s="3" t="str">
        <f t="shared" si="9"/>
        <v>N</v>
      </c>
      <c r="Y218">
        <v>0</v>
      </c>
      <c r="Z218"/>
      <c r="AA218" t="s">
        <v>545</v>
      </c>
      <c r="AB218" t="s">
        <v>837</v>
      </c>
      <c r="AD218" t="str">
        <f t="shared" si="10"/>
        <v>yes</v>
      </c>
    </row>
    <row r="219" spans="1:30">
      <c r="A219" t="s">
        <v>971</v>
      </c>
      <c r="B219" t="s">
        <v>697</v>
      </c>
      <c r="C219">
        <v>451.1</v>
      </c>
      <c r="D219" t="str">
        <f t="shared" si="11"/>
        <v>451A</v>
      </c>
      <c r="G219" t="s">
        <v>531</v>
      </c>
      <c r="I219"/>
      <c r="J219" t="s">
        <v>699</v>
      </c>
      <c r="K219">
        <v>11</v>
      </c>
      <c r="L219" s="3">
        <v>371174</v>
      </c>
      <c r="M219" s="3">
        <v>5474521</v>
      </c>
      <c r="R219" s="3">
        <v>6</v>
      </c>
      <c r="V219" s="3">
        <v>2</v>
      </c>
      <c r="W219" s="3">
        <v>2</v>
      </c>
      <c r="X219" s="3" t="str">
        <f t="shared" si="9"/>
        <v>N</v>
      </c>
      <c r="Y219">
        <v>3</v>
      </c>
      <c r="Z219"/>
      <c r="AA219" t="s">
        <v>707</v>
      </c>
      <c r="AB219" t="s">
        <v>867</v>
      </c>
      <c r="AD219" t="str">
        <f t="shared" si="10"/>
        <v>No</v>
      </c>
    </row>
    <row r="220" spans="1:30">
      <c r="A220" t="s">
        <v>971</v>
      </c>
      <c r="B220">
        <v>452</v>
      </c>
      <c r="C220">
        <v>452</v>
      </c>
      <c r="D220" t="str">
        <f t="shared" si="11"/>
        <v>452</v>
      </c>
      <c r="G220" t="s">
        <v>531</v>
      </c>
      <c r="I220"/>
      <c r="J220" t="s">
        <v>699</v>
      </c>
      <c r="K220">
        <v>11</v>
      </c>
      <c r="L220" s="3">
        <v>371083</v>
      </c>
      <c r="M220" s="3">
        <v>5474326</v>
      </c>
      <c r="W220" s="3">
        <v>3</v>
      </c>
      <c r="X220" s="3" t="str">
        <f t="shared" si="9"/>
        <v>N</v>
      </c>
      <c r="Y220">
        <v>0</v>
      </c>
      <c r="Z220"/>
      <c r="AA220" t="s">
        <v>545</v>
      </c>
      <c r="AB220" t="s">
        <v>838</v>
      </c>
      <c r="AD220" t="str">
        <f t="shared" si="10"/>
        <v>yes</v>
      </c>
    </row>
    <row r="221" spans="1:30">
      <c r="A221" t="s">
        <v>971</v>
      </c>
      <c r="B221">
        <v>453</v>
      </c>
      <c r="C221">
        <v>453</v>
      </c>
      <c r="D221" t="str">
        <f t="shared" si="11"/>
        <v>453</v>
      </c>
      <c r="G221" t="s">
        <v>531</v>
      </c>
      <c r="I221"/>
      <c r="J221" t="s">
        <v>699</v>
      </c>
      <c r="K221">
        <v>11</v>
      </c>
      <c r="L221" s="3">
        <v>370780.31421528698</v>
      </c>
      <c r="M221" s="3">
        <v>5472394.1951716598</v>
      </c>
      <c r="W221" s="3">
        <v>9</v>
      </c>
      <c r="X221" s="3" t="str">
        <f t="shared" si="9"/>
        <v>N</v>
      </c>
      <c r="Y221">
        <v>0</v>
      </c>
      <c r="Z221"/>
      <c r="AA221" t="s">
        <v>545</v>
      </c>
      <c r="AB221" t="s">
        <v>788</v>
      </c>
      <c r="AD221" t="str">
        <f t="shared" si="10"/>
        <v>yes</v>
      </c>
    </row>
    <row r="222" spans="1:30">
      <c r="A222" t="s">
        <v>971</v>
      </c>
      <c r="B222">
        <v>454</v>
      </c>
      <c r="C222">
        <v>454</v>
      </c>
      <c r="D222" t="str">
        <f t="shared" si="11"/>
        <v>454</v>
      </c>
      <c r="G222" t="s">
        <v>531</v>
      </c>
      <c r="I222"/>
      <c r="J222" t="s">
        <v>699</v>
      </c>
      <c r="K222">
        <v>11</v>
      </c>
      <c r="L222" s="3">
        <v>357825</v>
      </c>
      <c r="M222" s="3">
        <v>5470181</v>
      </c>
      <c r="O222" t="s">
        <v>531</v>
      </c>
      <c r="Q222" s="3">
        <v>6</v>
      </c>
      <c r="R222" s="3">
        <v>6</v>
      </c>
      <c r="W222" s="3">
        <v>3</v>
      </c>
      <c r="X222" s="3" t="str">
        <f t="shared" si="9"/>
        <v>N</v>
      </c>
      <c r="Y222">
        <v>2</v>
      </c>
      <c r="Z222"/>
      <c r="AA222" t="s">
        <v>560</v>
      </c>
      <c r="AB222" t="s">
        <v>770</v>
      </c>
      <c r="AD222" t="str">
        <f t="shared" si="10"/>
        <v>No</v>
      </c>
    </row>
    <row r="223" spans="1:30">
      <c r="A223" t="s">
        <v>971</v>
      </c>
      <c r="B223">
        <v>455</v>
      </c>
      <c r="C223">
        <v>455</v>
      </c>
      <c r="D223" t="str">
        <f t="shared" si="11"/>
        <v>455</v>
      </c>
      <c r="G223" t="s">
        <v>531</v>
      </c>
      <c r="I223"/>
      <c r="J223" t="s">
        <v>699</v>
      </c>
      <c r="K223">
        <v>11</v>
      </c>
      <c r="L223" s="3">
        <v>357821</v>
      </c>
      <c r="M223" s="3">
        <v>5469922</v>
      </c>
      <c r="W223" s="3">
        <v>5</v>
      </c>
      <c r="X223" s="3" t="str">
        <f t="shared" si="9"/>
        <v>N</v>
      </c>
      <c r="Y223">
        <v>0</v>
      </c>
      <c r="Z223"/>
      <c r="AA223" t="s">
        <v>545</v>
      </c>
      <c r="AB223" t="s">
        <v>568</v>
      </c>
      <c r="AD223" t="str">
        <f t="shared" si="10"/>
        <v>yes</v>
      </c>
    </row>
    <row r="224" spans="1:30">
      <c r="A224" t="s">
        <v>971</v>
      </c>
      <c r="B224" t="s">
        <v>671</v>
      </c>
      <c r="C224">
        <v>455.1</v>
      </c>
      <c r="D224" t="str">
        <f t="shared" si="11"/>
        <v>455A</v>
      </c>
      <c r="G224" t="s">
        <v>531</v>
      </c>
      <c r="I224"/>
      <c r="J224" t="s">
        <v>699</v>
      </c>
      <c r="K224">
        <v>11</v>
      </c>
      <c r="L224" s="3">
        <v>357799</v>
      </c>
      <c r="M224" s="3">
        <v>5469855</v>
      </c>
      <c r="O224" t="s">
        <v>531</v>
      </c>
      <c r="Q224" s="3">
        <v>4</v>
      </c>
      <c r="R224" s="3">
        <v>4</v>
      </c>
      <c r="X224" s="3" t="str">
        <f t="shared" si="9"/>
        <v>N</v>
      </c>
      <c r="Z224"/>
      <c r="AA224" t="s">
        <v>560</v>
      </c>
      <c r="AB224" t="s">
        <v>770</v>
      </c>
      <c r="AD224" t="str">
        <f t="shared" si="10"/>
        <v>No</v>
      </c>
    </row>
    <row r="225" spans="1:30">
      <c r="A225" t="s">
        <v>971</v>
      </c>
      <c r="B225">
        <v>456</v>
      </c>
      <c r="C225">
        <v>456</v>
      </c>
      <c r="D225" t="str">
        <f t="shared" si="11"/>
        <v>456</v>
      </c>
      <c r="G225" t="s">
        <v>531</v>
      </c>
      <c r="I225"/>
      <c r="J225" t="s">
        <v>699</v>
      </c>
      <c r="K225">
        <v>11</v>
      </c>
      <c r="L225" s="3">
        <v>363779</v>
      </c>
      <c r="M225" s="3">
        <v>5498771</v>
      </c>
      <c r="X225" s="3" t="str">
        <f t="shared" si="9"/>
        <v>N</v>
      </c>
      <c r="Z225"/>
      <c r="AA225" t="s">
        <v>545</v>
      </c>
      <c r="AB225" t="s">
        <v>808</v>
      </c>
      <c r="AC225" t="s">
        <v>927</v>
      </c>
      <c r="AD225" t="str">
        <f t="shared" si="10"/>
        <v>yes</v>
      </c>
    </row>
    <row r="226" spans="1:30">
      <c r="A226" t="s">
        <v>971</v>
      </c>
      <c r="B226" t="s">
        <v>686</v>
      </c>
      <c r="C226">
        <v>456.1</v>
      </c>
      <c r="D226" t="str">
        <f t="shared" si="11"/>
        <v>456A</v>
      </c>
      <c r="G226" t="s">
        <v>531</v>
      </c>
      <c r="I226"/>
      <c r="J226" t="s">
        <v>699</v>
      </c>
      <c r="K226">
        <v>11</v>
      </c>
      <c r="L226" s="3">
        <v>363863</v>
      </c>
      <c r="M226" s="3">
        <v>5498753</v>
      </c>
      <c r="O226" t="s">
        <v>531</v>
      </c>
      <c r="Q226" s="3">
        <v>2</v>
      </c>
      <c r="R226" s="3">
        <v>2</v>
      </c>
      <c r="W226" s="3">
        <v>9</v>
      </c>
      <c r="X226" s="3" t="str">
        <f t="shared" si="9"/>
        <v>N</v>
      </c>
      <c r="Y226">
        <v>0.22222222222222221</v>
      </c>
      <c r="Z226"/>
      <c r="AA226" t="s">
        <v>560</v>
      </c>
      <c r="AB226" t="s">
        <v>809</v>
      </c>
      <c r="AD226" t="str">
        <f t="shared" si="10"/>
        <v>No</v>
      </c>
    </row>
    <row r="227" spans="1:30">
      <c r="A227" t="s">
        <v>971</v>
      </c>
      <c r="B227">
        <v>457</v>
      </c>
      <c r="C227">
        <v>457</v>
      </c>
      <c r="D227" t="str">
        <f t="shared" si="11"/>
        <v>457</v>
      </c>
      <c r="G227" t="s">
        <v>531</v>
      </c>
      <c r="I227"/>
      <c r="J227" t="s">
        <v>699</v>
      </c>
      <c r="K227">
        <v>11</v>
      </c>
      <c r="L227" s="3">
        <v>363755</v>
      </c>
      <c r="M227" s="3">
        <v>5498917</v>
      </c>
      <c r="X227" s="3" t="str">
        <f t="shared" si="9"/>
        <v>N</v>
      </c>
      <c r="Z227"/>
      <c r="AA227" t="s">
        <v>545</v>
      </c>
      <c r="AB227" t="s">
        <v>810</v>
      </c>
      <c r="AD227" t="str">
        <f t="shared" si="10"/>
        <v>yes</v>
      </c>
    </row>
    <row r="228" spans="1:30">
      <c r="A228" t="s">
        <v>971</v>
      </c>
      <c r="B228">
        <v>458</v>
      </c>
      <c r="C228">
        <v>458</v>
      </c>
      <c r="D228" t="str">
        <f t="shared" si="11"/>
        <v>458</v>
      </c>
      <c r="G228" t="s">
        <v>531</v>
      </c>
      <c r="I228"/>
      <c r="J228" t="s">
        <v>699</v>
      </c>
      <c r="K228">
        <v>11</v>
      </c>
      <c r="L228" s="3">
        <v>363932</v>
      </c>
      <c r="M228" s="3">
        <v>5497821</v>
      </c>
      <c r="O228" t="s">
        <v>531</v>
      </c>
      <c r="Q228" s="3">
        <v>27</v>
      </c>
      <c r="R228" s="3">
        <v>27</v>
      </c>
      <c r="V228" s="3">
        <v>2</v>
      </c>
      <c r="W228" s="3">
        <v>2</v>
      </c>
      <c r="X228" s="3" t="str">
        <f t="shared" si="9"/>
        <v>N</v>
      </c>
      <c r="Y228">
        <v>13.5</v>
      </c>
      <c r="Z228"/>
      <c r="AA228" t="s">
        <v>560</v>
      </c>
      <c r="AB228" t="s">
        <v>759</v>
      </c>
      <c r="AD228" t="str">
        <f t="shared" si="10"/>
        <v>No</v>
      </c>
    </row>
    <row r="229" spans="1:30">
      <c r="A229" t="s">
        <v>971</v>
      </c>
      <c r="B229">
        <v>459</v>
      </c>
      <c r="C229">
        <v>459</v>
      </c>
      <c r="D229" t="str">
        <f t="shared" si="11"/>
        <v>459</v>
      </c>
      <c r="G229" t="s">
        <v>531</v>
      </c>
      <c r="I229"/>
      <c r="J229" t="s">
        <v>699</v>
      </c>
      <c r="K229">
        <v>11</v>
      </c>
      <c r="L229" s="3">
        <v>363898</v>
      </c>
      <c r="M229" s="3">
        <v>5497749</v>
      </c>
      <c r="W229" s="3">
        <v>5</v>
      </c>
      <c r="X229" s="3" t="str">
        <f t="shared" si="9"/>
        <v>N</v>
      </c>
      <c r="Y229">
        <v>0</v>
      </c>
      <c r="Z229"/>
      <c r="AA229" t="s">
        <v>545</v>
      </c>
      <c r="AB229" t="s">
        <v>601</v>
      </c>
      <c r="AD229" t="str">
        <f t="shared" si="10"/>
        <v>yes</v>
      </c>
    </row>
    <row r="230" spans="1:30">
      <c r="A230" t="s">
        <v>971</v>
      </c>
      <c r="B230">
        <v>460</v>
      </c>
      <c r="C230">
        <v>460</v>
      </c>
      <c r="D230" t="str">
        <f t="shared" si="11"/>
        <v>460</v>
      </c>
      <c r="G230" t="s">
        <v>531</v>
      </c>
      <c r="I230"/>
      <c r="J230" t="s">
        <v>699</v>
      </c>
      <c r="K230">
        <v>11</v>
      </c>
      <c r="L230" s="3">
        <v>363959</v>
      </c>
      <c r="M230" s="3">
        <v>5497702</v>
      </c>
      <c r="O230" t="s">
        <v>531</v>
      </c>
      <c r="Q230" s="3">
        <v>3</v>
      </c>
      <c r="R230" s="3">
        <v>3</v>
      </c>
      <c r="W230" s="3">
        <v>7</v>
      </c>
      <c r="X230" s="3" t="str">
        <f t="shared" si="9"/>
        <v>N</v>
      </c>
      <c r="Y230">
        <v>0.42857142857142855</v>
      </c>
      <c r="Z230"/>
      <c r="AA230" t="s">
        <v>737</v>
      </c>
      <c r="AB230" t="s">
        <v>586</v>
      </c>
      <c r="AD230" t="str">
        <f t="shared" si="10"/>
        <v>No</v>
      </c>
    </row>
    <row r="231" spans="1:30">
      <c r="A231" t="s">
        <v>971</v>
      </c>
      <c r="B231">
        <v>462</v>
      </c>
      <c r="C231">
        <v>462</v>
      </c>
      <c r="D231" t="str">
        <f t="shared" si="11"/>
        <v>462</v>
      </c>
      <c r="G231" t="s">
        <v>531</v>
      </c>
      <c r="I231"/>
      <c r="J231" t="s">
        <v>699</v>
      </c>
      <c r="K231">
        <v>11</v>
      </c>
      <c r="L231" s="3">
        <v>364841</v>
      </c>
      <c r="M231" s="3">
        <v>5496185</v>
      </c>
      <c r="O231" t="s">
        <v>531</v>
      </c>
      <c r="Q231" s="3">
        <v>4</v>
      </c>
      <c r="R231" s="3">
        <v>3</v>
      </c>
      <c r="T231" s="3">
        <v>1</v>
      </c>
      <c r="X231" s="3" t="str">
        <f t="shared" si="9"/>
        <v>N</v>
      </c>
      <c r="Z231"/>
      <c r="AA231" t="s">
        <v>707</v>
      </c>
      <c r="AB231" t="s">
        <v>589</v>
      </c>
      <c r="AD231" t="str">
        <f t="shared" si="10"/>
        <v>No</v>
      </c>
    </row>
    <row r="232" spans="1:30">
      <c r="A232" t="s">
        <v>971</v>
      </c>
      <c r="B232" t="s">
        <v>681</v>
      </c>
      <c r="C232">
        <v>464.1</v>
      </c>
      <c r="D232" t="str">
        <f t="shared" si="11"/>
        <v>464A</v>
      </c>
      <c r="G232" t="s">
        <v>531</v>
      </c>
      <c r="I232"/>
      <c r="J232" t="s">
        <v>699</v>
      </c>
      <c r="K232">
        <v>11</v>
      </c>
      <c r="L232" s="3">
        <v>364937</v>
      </c>
      <c r="M232" s="3">
        <v>5496033</v>
      </c>
      <c r="O232" t="s">
        <v>531</v>
      </c>
      <c r="Q232" s="3">
        <v>4</v>
      </c>
      <c r="R232" s="3">
        <v>4</v>
      </c>
      <c r="V232" s="3">
        <v>4</v>
      </c>
      <c r="X232" s="3" t="str">
        <f t="shared" si="9"/>
        <v>N</v>
      </c>
      <c r="Z232"/>
      <c r="AA232" t="s">
        <v>707</v>
      </c>
      <c r="AB232" t="s">
        <v>589</v>
      </c>
      <c r="AD232" t="str">
        <f t="shared" si="10"/>
        <v>No</v>
      </c>
    </row>
    <row r="233" spans="1:30">
      <c r="A233" t="s">
        <v>971</v>
      </c>
      <c r="B233">
        <v>466</v>
      </c>
      <c r="C233">
        <v>466</v>
      </c>
      <c r="D233" t="str">
        <f t="shared" si="11"/>
        <v>466</v>
      </c>
      <c r="G233" t="s">
        <v>531</v>
      </c>
      <c r="I233"/>
      <c r="J233" t="s">
        <v>699</v>
      </c>
      <c r="K233">
        <v>11</v>
      </c>
      <c r="L233" s="3">
        <v>365813</v>
      </c>
      <c r="M233" s="3">
        <v>5496298</v>
      </c>
      <c r="X233" s="3" t="str">
        <f t="shared" si="9"/>
        <v>N</v>
      </c>
      <c r="Z233"/>
      <c r="AA233" t="s">
        <v>545</v>
      </c>
      <c r="AB233" t="s">
        <v>589</v>
      </c>
      <c r="AD233" t="str">
        <f t="shared" si="10"/>
        <v>yes</v>
      </c>
    </row>
    <row r="234" spans="1:30">
      <c r="A234" t="s">
        <v>971</v>
      </c>
      <c r="B234">
        <v>467</v>
      </c>
      <c r="C234">
        <v>467</v>
      </c>
      <c r="D234" t="str">
        <f t="shared" si="11"/>
        <v>467</v>
      </c>
      <c r="G234" t="s">
        <v>531</v>
      </c>
      <c r="I234"/>
      <c r="J234" t="s">
        <v>699</v>
      </c>
      <c r="K234">
        <v>11</v>
      </c>
      <c r="L234" s="3">
        <v>365785</v>
      </c>
      <c r="M234" s="3">
        <v>5496172</v>
      </c>
      <c r="O234" t="s">
        <v>531</v>
      </c>
      <c r="Q234" s="3">
        <v>7</v>
      </c>
      <c r="R234" s="3">
        <v>7</v>
      </c>
      <c r="V234" s="3">
        <v>1</v>
      </c>
      <c r="W234" s="3">
        <v>3</v>
      </c>
      <c r="X234" s="3" t="str">
        <f t="shared" si="9"/>
        <v>N</v>
      </c>
      <c r="Y234">
        <v>2.3333333333333335</v>
      </c>
      <c r="Z234"/>
      <c r="AA234" t="s">
        <v>737</v>
      </c>
      <c r="AB234" t="s">
        <v>589</v>
      </c>
      <c r="AD234" t="str">
        <f t="shared" si="10"/>
        <v>No</v>
      </c>
    </row>
    <row r="235" spans="1:30">
      <c r="A235" t="s">
        <v>971</v>
      </c>
      <c r="B235">
        <v>468</v>
      </c>
      <c r="C235">
        <v>468</v>
      </c>
      <c r="D235" t="str">
        <f t="shared" si="11"/>
        <v>468</v>
      </c>
      <c r="G235" t="s">
        <v>531</v>
      </c>
      <c r="I235"/>
      <c r="J235" t="s">
        <v>699</v>
      </c>
      <c r="K235">
        <v>11</v>
      </c>
      <c r="L235" s="3">
        <v>365636</v>
      </c>
      <c r="M235" s="3">
        <v>5496074</v>
      </c>
      <c r="O235" t="s">
        <v>531</v>
      </c>
      <c r="Q235" s="3">
        <v>1</v>
      </c>
      <c r="R235" s="3">
        <v>1</v>
      </c>
      <c r="W235" s="3">
        <v>3</v>
      </c>
      <c r="X235" s="3" t="str">
        <f t="shared" si="9"/>
        <v>N</v>
      </c>
      <c r="Y235">
        <v>0.33333333333333331</v>
      </c>
      <c r="Z235"/>
      <c r="AA235" t="s">
        <v>707</v>
      </c>
      <c r="AB235" t="s">
        <v>589</v>
      </c>
      <c r="AD235" t="str">
        <f t="shared" si="10"/>
        <v>No</v>
      </c>
    </row>
    <row r="236" spans="1:30">
      <c r="A236" t="s">
        <v>971</v>
      </c>
      <c r="B236">
        <v>469</v>
      </c>
      <c r="C236">
        <v>469</v>
      </c>
      <c r="D236" t="str">
        <f t="shared" si="11"/>
        <v>469</v>
      </c>
      <c r="G236" t="s">
        <v>531</v>
      </c>
      <c r="I236"/>
      <c r="J236" t="s">
        <v>699</v>
      </c>
      <c r="K236">
        <v>11</v>
      </c>
      <c r="L236" s="3">
        <v>365820</v>
      </c>
      <c r="M236" s="3">
        <v>5497150</v>
      </c>
      <c r="W236" s="3">
        <v>1</v>
      </c>
      <c r="X236" s="3" t="str">
        <f t="shared" si="9"/>
        <v>N</v>
      </c>
      <c r="Y236">
        <v>0</v>
      </c>
      <c r="Z236"/>
      <c r="AA236" t="s">
        <v>545</v>
      </c>
      <c r="AB236" t="s">
        <v>589</v>
      </c>
      <c r="AC236" t="s">
        <v>914</v>
      </c>
      <c r="AD236" t="str">
        <f t="shared" si="10"/>
        <v>yes</v>
      </c>
    </row>
    <row r="237" spans="1:30">
      <c r="A237" t="s">
        <v>971</v>
      </c>
      <c r="B237">
        <v>472</v>
      </c>
      <c r="C237">
        <v>472</v>
      </c>
      <c r="D237" t="str">
        <f t="shared" si="11"/>
        <v>472</v>
      </c>
      <c r="G237" t="s">
        <v>531</v>
      </c>
      <c r="I237"/>
      <c r="J237" t="s">
        <v>699</v>
      </c>
      <c r="K237">
        <v>11</v>
      </c>
      <c r="L237" s="3">
        <v>365872</v>
      </c>
      <c r="M237" s="3">
        <v>5497638</v>
      </c>
      <c r="O237" t="s">
        <v>531</v>
      </c>
      <c r="Q237" s="3">
        <v>2</v>
      </c>
      <c r="R237" s="3">
        <v>1</v>
      </c>
      <c r="T237" s="3">
        <v>1</v>
      </c>
      <c r="V237" s="3">
        <v>1</v>
      </c>
      <c r="W237" s="3">
        <v>2</v>
      </c>
      <c r="X237" s="3" t="str">
        <f t="shared" si="9"/>
        <v>N</v>
      </c>
      <c r="Y237">
        <v>1</v>
      </c>
      <c r="Z237"/>
      <c r="AA237" t="s">
        <v>704</v>
      </c>
      <c r="AB237" t="s">
        <v>589</v>
      </c>
      <c r="AD237" t="str">
        <f t="shared" si="10"/>
        <v>No</v>
      </c>
    </row>
    <row r="238" spans="1:30">
      <c r="A238" t="s">
        <v>971</v>
      </c>
      <c r="B238">
        <v>474</v>
      </c>
      <c r="C238">
        <v>474</v>
      </c>
      <c r="D238" t="str">
        <f t="shared" si="11"/>
        <v>474</v>
      </c>
      <c r="G238" t="s">
        <v>531</v>
      </c>
      <c r="I238"/>
      <c r="J238" t="s">
        <v>699</v>
      </c>
      <c r="K238">
        <v>11</v>
      </c>
      <c r="L238" s="3">
        <v>365282</v>
      </c>
      <c r="M238" s="3">
        <v>5497533</v>
      </c>
      <c r="O238" t="s">
        <v>531</v>
      </c>
      <c r="Q238" s="3">
        <v>4</v>
      </c>
      <c r="R238" s="3">
        <v>4</v>
      </c>
      <c r="W238" s="3">
        <v>1</v>
      </c>
      <c r="X238" s="3" t="str">
        <f t="shared" si="9"/>
        <v>N</v>
      </c>
      <c r="Y238">
        <v>4</v>
      </c>
      <c r="Z238"/>
      <c r="AA238" t="s">
        <v>701</v>
      </c>
      <c r="AB238" t="s">
        <v>589</v>
      </c>
      <c r="AD238" t="str">
        <f t="shared" si="10"/>
        <v>No</v>
      </c>
    </row>
    <row r="239" spans="1:30">
      <c r="A239" t="s">
        <v>971</v>
      </c>
      <c r="B239" t="s">
        <v>680</v>
      </c>
      <c r="C239">
        <v>474.1</v>
      </c>
      <c r="D239" t="str">
        <f t="shared" si="11"/>
        <v>474A</v>
      </c>
      <c r="G239" t="s">
        <v>531</v>
      </c>
      <c r="I239"/>
      <c r="J239" t="s">
        <v>699</v>
      </c>
      <c r="K239">
        <v>11</v>
      </c>
      <c r="L239" s="3">
        <v>365336</v>
      </c>
      <c r="M239" s="3">
        <v>5497559</v>
      </c>
      <c r="O239" t="s">
        <v>531</v>
      </c>
      <c r="Q239" s="3">
        <v>1</v>
      </c>
      <c r="R239" s="3">
        <v>1</v>
      </c>
      <c r="W239" s="3">
        <v>1</v>
      </c>
      <c r="X239" s="3" t="str">
        <f t="shared" si="9"/>
        <v>N</v>
      </c>
      <c r="Y239">
        <v>1</v>
      </c>
      <c r="Z239"/>
      <c r="AA239" t="s">
        <v>737</v>
      </c>
      <c r="AB239" t="s">
        <v>589</v>
      </c>
      <c r="AD239" t="str">
        <f t="shared" si="10"/>
        <v>No</v>
      </c>
    </row>
    <row r="240" spans="1:30">
      <c r="A240" t="s">
        <v>971</v>
      </c>
      <c r="B240">
        <v>475</v>
      </c>
      <c r="C240">
        <v>475</v>
      </c>
      <c r="D240" t="str">
        <f t="shared" si="11"/>
        <v>475</v>
      </c>
      <c r="G240" t="s">
        <v>531</v>
      </c>
      <c r="I240"/>
      <c r="J240" t="s">
        <v>699</v>
      </c>
      <c r="K240">
        <v>11</v>
      </c>
      <c r="L240" s="3">
        <v>364992</v>
      </c>
      <c r="M240" s="3">
        <v>5498978</v>
      </c>
      <c r="X240" s="3" t="str">
        <f t="shared" si="9"/>
        <v>N</v>
      </c>
      <c r="Z240"/>
      <c r="AA240" t="s">
        <v>545</v>
      </c>
      <c r="AB240" t="s">
        <v>589</v>
      </c>
      <c r="AC240" t="s">
        <v>917</v>
      </c>
      <c r="AD240" t="str">
        <f t="shared" si="10"/>
        <v>yes</v>
      </c>
    </row>
    <row r="241" spans="1:30">
      <c r="A241" t="s">
        <v>971</v>
      </c>
      <c r="B241">
        <v>476</v>
      </c>
      <c r="C241">
        <v>476</v>
      </c>
      <c r="D241" t="str">
        <f t="shared" si="11"/>
        <v>476</v>
      </c>
      <c r="G241" t="s">
        <v>531</v>
      </c>
      <c r="I241"/>
      <c r="J241" t="s">
        <v>699</v>
      </c>
      <c r="K241">
        <v>11</v>
      </c>
      <c r="L241" s="3">
        <v>364550</v>
      </c>
      <c r="M241" s="3">
        <v>5499456</v>
      </c>
      <c r="O241" t="s">
        <v>531</v>
      </c>
      <c r="Q241" s="3">
        <v>7</v>
      </c>
      <c r="R241" s="3">
        <v>7</v>
      </c>
      <c r="V241" s="3">
        <v>1</v>
      </c>
      <c r="W241" s="3">
        <v>5</v>
      </c>
      <c r="X241" s="3" t="str">
        <f t="shared" si="9"/>
        <v>N</v>
      </c>
      <c r="Y241">
        <v>1.4</v>
      </c>
      <c r="Z241"/>
      <c r="AA241" t="s">
        <v>560</v>
      </c>
      <c r="AB241" t="s">
        <v>589</v>
      </c>
      <c r="AD241" t="str">
        <f t="shared" si="10"/>
        <v>No</v>
      </c>
    </row>
    <row r="242" spans="1:30">
      <c r="A242" t="s">
        <v>971</v>
      </c>
      <c r="B242">
        <v>477</v>
      </c>
      <c r="C242">
        <v>477</v>
      </c>
      <c r="D242" t="str">
        <f t="shared" si="11"/>
        <v>477</v>
      </c>
      <c r="G242" t="s">
        <v>531</v>
      </c>
      <c r="I242"/>
      <c r="J242" t="s">
        <v>699</v>
      </c>
      <c r="K242">
        <v>11</v>
      </c>
      <c r="L242" s="3">
        <v>364565</v>
      </c>
      <c r="M242" s="3">
        <v>5499559</v>
      </c>
      <c r="O242" t="s">
        <v>531</v>
      </c>
      <c r="Q242" s="3">
        <v>2</v>
      </c>
      <c r="R242" s="3">
        <v>2</v>
      </c>
      <c r="W242" s="3">
        <v>2</v>
      </c>
      <c r="X242" s="3" t="str">
        <f t="shared" si="9"/>
        <v>N</v>
      </c>
      <c r="Y242">
        <v>1</v>
      </c>
      <c r="Z242"/>
      <c r="AA242" t="s">
        <v>561</v>
      </c>
      <c r="AB242" t="s">
        <v>589</v>
      </c>
      <c r="AD242" t="str">
        <f t="shared" si="10"/>
        <v>No</v>
      </c>
    </row>
    <row r="243" spans="1:30">
      <c r="A243" t="s">
        <v>971</v>
      </c>
      <c r="B243" t="s">
        <v>678</v>
      </c>
      <c r="C243">
        <v>477.1</v>
      </c>
      <c r="D243" t="str">
        <f t="shared" si="11"/>
        <v>477A</v>
      </c>
      <c r="G243" t="s">
        <v>531</v>
      </c>
      <c r="I243"/>
      <c r="J243" t="s">
        <v>699</v>
      </c>
      <c r="K243">
        <v>11</v>
      </c>
      <c r="L243" s="3">
        <v>364666</v>
      </c>
      <c r="M243" s="3">
        <v>5499525</v>
      </c>
      <c r="O243" t="s">
        <v>531</v>
      </c>
      <c r="Q243" s="3">
        <v>11</v>
      </c>
      <c r="R243" s="3">
        <v>11</v>
      </c>
      <c r="V243" s="3">
        <v>2</v>
      </c>
      <c r="W243" s="3">
        <v>2</v>
      </c>
      <c r="X243" s="3" t="str">
        <f t="shared" si="9"/>
        <v>N</v>
      </c>
      <c r="Y243">
        <v>5.5</v>
      </c>
      <c r="Z243"/>
      <c r="AA243" t="s">
        <v>707</v>
      </c>
      <c r="AB243" t="s">
        <v>589</v>
      </c>
      <c r="AD243" t="str">
        <f t="shared" si="10"/>
        <v>No</v>
      </c>
    </row>
    <row r="244" spans="1:30">
      <c r="A244" t="s">
        <v>971</v>
      </c>
      <c r="B244">
        <v>478</v>
      </c>
      <c r="C244">
        <v>478</v>
      </c>
      <c r="D244" t="str">
        <f t="shared" si="11"/>
        <v>478</v>
      </c>
      <c r="G244" t="s">
        <v>531</v>
      </c>
      <c r="I244"/>
      <c r="J244" t="s">
        <v>699</v>
      </c>
      <c r="K244">
        <v>11</v>
      </c>
      <c r="L244" s="3">
        <v>364221</v>
      </c>
      <c r="M244" s="3">
        <v>5500034</v>
      </c>
      <c r="O244" t="s">
        <v>531</v>
      </c>
      <c r="Q244" s="3">
        <v>2</v>
      </c>
      <c r="R244" s="3">
        <v>2</v>
      </c>
      <c r="V244" s="3">
        <v>2</v>
      </c>
      <c r="W244" s="3">
        <v>7</v>
      </c>
      <c r="X244" s="3" t="str">
        <f t="shared" si="9"/>
        <v>N</v>
      </c>
      <c r="Y244">
        <v>0.2857142857142857</v>
      </c>
      <c r="Z244"/>
      <c r="AA244" t="s">
        <v>560</v>
      </c>
      <c r="AB244" t="s">
        <v>585</v>
      </c>
      <c r="AD244" t="str">
        <f t="shared" si="10"/>
        <v>No</v>
      </c>
    </row>
    <row r="245" spans="1:30">
      <c r="A245" t="s">
        <v>971</v>
      </c>
      <c r="B245">
        <v>479</v>
      </c>
      <c r="C245">
        <v>479</v>
      </c>
      <c r="D245" t="str">
        <f t="shared" si="11"/>
        <v>479</v>
      </c>
      <c r="G245" t="s">
        <v>531</v>
      </c>
      <c r="I245"/>
      <c r="J245" t="s">
        <v>699</v>
      </c>
      <c r="K245">
        <v>11</v>
      </c>
      <c r="L245" s="3">
        <v>364359</v>
      </c>
      <c r="M245" s="3">
        <v>5506612</v>
      </c>
      <c r="R245" s="3">
        <v>20</v>
      </c>
      <c r="T245" s="3">
        <v>6</v>
      </c>
      <c r="V245" s="3">
        <v>6</v>
      </c>
      <c r="W245" s="3">
        <v>31</v>
      </c>
      <c r="X245" s="3" t="str">
        <f t="shared" si="9"/>
        <v>Y</v>
      </c>
      <c r="Y245">
        <v>0.83870967741935487</v>
      </c>
      <c r="Z245"/>
      <c r="AA245" t="s">
        <v>560</v>
      </c>
      <c r="AB245" t="s">
        <v>778</v>
      </c>
      <c r="AD245" t="str">
        <f t="shared" si="10"/>
        <v>No</v>
      </c>
    </row>
    <row r="246" spans="1:30">
      <c r="A246" t="s">
        <v>971</v>
      </c>
      <c r="B246" t="s">
        <v>682</v>
      </c>
      <c r="C246">
        <v>479.1</v>
      </c>
      <c r="D246" t="str">
        <f t="shared" si="11"/>
        <v>479A</v>
      </c>
      <c r="G246" t="s">
        <v>531</v>
      </c>
      <c r="I246"/>
      <c r="J246" t="s">
        <v>699</v>
      </c>
      <c r="K246">
        <v>11</v>
      </c>
      <c r="L246" s="3">
        <v>364409</v>
      </c>
      <c r="M246" s="3">
        <v>5506679</v>
      </c>
      <c r="R246" s="3">
        <v>16</v>
      </c>
      <c r="V246" s="3">
        <v>1</v>
      </c>
      <c r="W246" s="3">
        <v>2</v>
      </c>
      <c r="X246" s="3" t="str">
        <f t="shared" si="9"/>
        <v>N</v>
      </c>
      <c r="Y246">
        <v>8</v>
      </c>
      <c r="Z246"/>
      <c r="AA246" t="s">
        <v>707</v>
      </c>
      <c r="AB246" t="s">
        <v>800</v>
      </c>
      <c r="AD246" t="str">
        <f t="shared" si="10"/>
        <v>No</v>
      </c>
    </row>
    <row r="247" spans="1:30">
      <c r="A247" t="s">
        <v>971</v>
      </c>
      <c r="B247">
        <v>480</v>
      </c>
      <c r="C247">
        <v>480</v>
      </c>
      <c r="D247" t="str">
        <f t="shared" si="11"/>
        <v>480</v>
      </c>
      <c r="G247" t="s">
        <v>531</v>
      </c>
      <c r="I247"/>
      <c r="J247" t="s">
        <v>699</v>
      </c>
      <c r="K247">
        <v>11</v>
      </c>
      <c r="L247" s="3">
        <v>364425</v>
      </c>
      <c r="M247" s="3">
        <v>5506780</v>
      </c>
      <c r="R247" s="3">
        <v>15</v>
      </c>
      <c r="V247" s="3">
        <v>3</v>
      </c>
      <c r="W247" s="3">
        <v>2</v>
      </c>
      <c r="X247" s="3" t="str">
        <f t="shared" si="9"/>
        <v>N</v>
      </c>
      <c r="Y247">
        <v>7.5</v>
      </c>
      <c r="Z247"/>
      <c r="AA247" t="s">
        <v>707</v>
      </c>
      <c r="AB247" t="s">
        <v>799</v>
      </c>
      <c r="AD247" t="str">
        <f t="shared" si="10"/>
        <v>No</v>
      </c>
    </row>
    <row r="248" spans="1:30">
      <c r="A248" t="s">
        <v>971</v>
      </c>
      <c r="B248">
        <v>481</v>
      </c>
      <c r="C248">
        <v>481</v>
      </c>
      <c r="D248" t="str">
        <f t="shared" si="11"/>
        <v>481</v>
      </c>
      <c r="G248" t="s">
        <v>531</v>
      </c>
      <c r="I248"/>
      <c r="J248" t="s">
        <v>699</v>
      </c>
      <c r="K248">
        <v>11</v>
      </c>
      <c r="L248" s="3">
        <v>364358</v>
      </c>
      <c r="M248" s="3">
        <v>5506906</v>
      </c>
      <c r="R248" s="3">
        <v>35</v>
      </c>
      <c r="V248" s="3">
        <v>16</v>
      </c>
      <c r="W248" s="3">
        <v>17</v>
      </c>
      <c r="X248" s="3" t="str">
        <f t="shared" si="9"/>
        <v>Y</v>
      </c>
      <c r="Y248">
        <v>2.0588235294117645</v>
      </c>
      <c r="Z248"/>
      <c r="AA248" t="s">
        <v>560</v>
      </c>
      <c r="AB248" t="s">
        <v>798</v>
      </c>
      <c r="AC248" t="s">
        <v>921</v>
      </c>
      <c r="AD248" t="str">
        <f t="shared" si="10"/>
        <v>No</v>
      </c>
    </row>
    <row r="249" spans="1:30">
      <c r="A249" t="s">
        <v>971</v>
      </c>
      <c r="B249">
        <v>482</v>
      </c>
      <c r="C249">
        <v>482</v>
      </c>
      <c r="D249" t="str">
        <f t="shared" si="11"/>
        <v>482</v>
      </c>
      <c r="G249" t="s">
        <v>531</v>
      </c>
      <c r="I249"/>
      <c r="J249" t="s">
        <v>699</v>
      </c>
      <c r="K249">
        <v>11</v>
      </c>
      <c r="L249" s="3">
        <v>364303</v>
      </c>
      <c r="M249" s="3">
        <v>5507103</v>
      </c>
      <c r="R249" s="3">
        <v>3</v>
      </c>
      <c r="T249" s="3">
        <v>1</v>
      </c>
      <c r="V249" s="3">
        <v>1</v>
      </c>
      <c r="W249" s="3">
        <v>5</v>
      </c>
      <c r="X249" s="3" t="str">
        <f t="shared" si="9"/>
        <v>N</v>
      </c>
      <c r="Y249">
        <v>0.8</v>
      </c>
      <c r="Z249"/>
      <c r="AA249" t="s">
        <v>560</v>
      </c>
      <c r="AB249" t="s">
        <v>589</v>
      </c>
      <c r="AD249" t="str">
        <f t="shared" si="10"/>
        <v>No</v>
      </c>
    </row>
    <row r="250" spans="1:30">
      <c r="A250" t="s">
        <v>971</v>
      </c>
      <c r="B250">
        <v>483</v>
      </c>
      <c r="C250">
        <v>483</v>
      </c>
      <c r="D250" t="str">
        <f t="shared" si="11"/>
        <v>483</v>
      </c>
      <c r="G250" t="s">
        <v>531</v>
      </c>
      <c r="I250"/>
      <c r="J250" t="s">
        <v>699</v>
      </c>
      <c r="K250">
        <v>11</v>
      </c>
      <c r="L250" s="3">
        <v>364325</v>
      </c>
      <c r="M250" s="3">
        <v>5507208</v>
      </c>
      <c r="R250" s="3">
        <v>12</v>
      </c>
      <c r="T250" s="3">
        <v>2</v>
      </c>
      <c r="V250" s="3">
        <v>6</v>
      </c>
      <c r="W250" s="3">
        <v>5</v>
      </c>
      <c r="X250" s="3" t="str">
        <f t="shared" si="9"/>
        <v>N</v>
      </c>
      <c r="Y250">
        <v>2.8</v>
      </c>
      <c r="Z250"/>
      <c r="AA250" t="s">
        <v>560</v>
      </c>
      <c r="AB250" t="s">
        <v>797</v>
      </c>
      <c r="AD250" t="str">
        <f t="shared" si="10"/>
        <v>No</v>
      </c>
    </row>
    <row r="251" spans="1:30">
      <c r="A251" t="s">
        <v>971</v>
      </c>
      <c r="B251">
        <v>484</v>
      </c>
      <c r="C251">
        <v>484</v>
      </c>
      <c r="D251" t="str">
        <f t="shared" si="11"/>
        <v>484</v>
      </c>
      <c r="G251" t="s">
        <v>531</v>
      </c>
      <c r="I251"/>
      <c r="J251" t="s">
        <v>699</v>
      </c>
      <c r="K251">
        <v>11</v>
      </c>
      <c r="L251" s="3">
        <v>364476</v>
      </c>
      <c r="M251" s="3">
        <v>5507164</v>
      </c>
      <c r="R251" s="3">
        <v>13</v>
      </c>
      <c r="T251" s="3">
        <v>1</v>
      </c>
      <c r="V251" s="3">
        <v>2</v>
      </c>
      <c r="W251" s="3">
        <v>14</v>
      </c>
      <c r="X251" s="3" t="str">
        <f t="shared" si="9"/>
        <v>Y</v>
      </c>
      <c r="Y251">
        <v>1</v>
      </c>
      <c r="Z251"/>
      <c r="AA251" t="s">
        <v>707</v>
      </c>
      <c r="AB251" t="s">
        <v>802</v>
      </c>
      <c r="AC251" t="s">
        <v>922</v>
      </c>
      <c r="AD251" t="str">
        <f t="shared" si="10"/>
        <v>No</v>
      </c>
    </row>
    <row r="252" spans="1:30">
      <c r="A252" t="s">
        <v>971</v>
      </c>
      <c r="B252" t="s">
        <v>683</v>
      </c>
      <c r="C252">
        <v>484.1</v>
      </c>
      <c r="D252" t="str">
        <f t="shared" si="11"/>
        <v>484A</v>
      </c>
      <c r="G252" t="s">
        <v>531</v>
      </c>
      <c r="I252"/>
      <c r="J252" t="s">
        <v>699</v>
      </c>
      <c r="K252">
        <v>11</v>
      </c>
      <c r="L252" s="3">
        <v>364410</v>
      </c>
      <c r="M252" s="3">
        <v>5507167</v>
      </c>
      <c r="R252" s="3">
        <v>25</v>
      </c>
      <c r="S252" s="3">
        <v>1</v>
      </c>
      <c r="T252" s="3">
        <v>1</v>
      </c>
      <c r="V252" s="3">
        <v>7</v>
      </c>
      <c r="W252" s="3">
        <v>5</v>
      </c>
      <c r="X252" s="3" t="str">
        <f t="shared" si="9"/>
        <v>N</v>
      </c>
      <c r="Y252">
        <v>5.4</v>
      </c>
      <c r="Z252"/>
      <c r="AA252" t="s">
        <v>707</v>
      </c>
      <c r="AB252" t="s">
        <v>801</v>
      </c>
      <c r="AD252" t="str">
        <f t="shared" si="10"/>
        <v>No</v>
      </c>
    </row>
    <row r="253" spans="1:30">
      <c r="A253" t="s">
        <v>971</v>
      </c>
      <c r="B253">
        <v>485</v>
      </c>
      <c r="C253">
        <v>485</v>
      </c>
      <c r="D253" t="str">
        <f t="shared" si="11"/>
        <v>485</v>
      </c>
      <c r="G253" t="s">
        <v>531</v>
      </c>
      <c r="I253"/>
      <c r="J253" t="s">
        <v>699</v>
      </c>
      <c r="K253">
        <v>11</v>
      </c>
      <c r="L253" s="3">
        <v>364488</v>
      </c>
      <c r="M253" s="3">
        <v>5507071</v>
      </c>
      <c r="R253" s="3">
        <v>35</v>
      </c>
      <c r="V253" s="3">
        <v>8</v>
      </c>
      <c r="W253" s="3">
        <v>8</v>
      </c>
      <c r="X253" s="3" t="str">
        <f t="shared" si="9"/>
        <v>N</v>
      </c>
      <c r="Y253">
        <v>4.375</v>
      </c>
      <c r="Z253"/>
      <c r="AA253" t="s">
        <v>560</v>
      </c>
      <c r="AB253" t="s">
        <v>801</v>
      </c>
      <c r="AC253" t="s">
        <v>923</v>
      </c>
      <c r="AD253" t="str">
        <f t="shared" si="10"/>
        <v>No</v>
      </c>
    </row>
    <row r="254" spans="1:30">
      <c r="A254" t="s">
        <v>971</v>
      </c>
      <c r="B254">
        <v>489</v>
      </c>
      <c r="C254">
        <v>489</v>
      </c>
      <c r="D254" t="str">
        <f t="shared" si="11"/>
        <v>489</v>
      </c>
      <c r="G254" t="s">
        <v>531</v>
      </c>
      <c r="I254"/>
      <c r="J254" t="s">
        <v>699</v>
      </c>
      <c r="K254">
        <v>11</v>
      </c>
      <c r="L254" s="3">
        <v>363397</v>
      </c>
      <c r="M254" s="3">
        <v>5508287</v>
      </c>
      <c r="R254" s="3">
        <v>2</v>
      </c>
      <c r="V254" s="3">
        <v>2</v>
      </c>
      <c r="W254" s="3">
        <v>10</v>
      </c>
      <c r="X254" s="3" t="str">
        <f t="shared" si="9"/>
        <v>N</v>
      </c>
      <c r="Y254">
        <v>0.2</v>
      </c>
      <c r="Z254"/>
      <c r="AA254" t="s">
        <v>555</v>
      </c>
      <c r="AB254" t="s">
        <v>601</v>
      </c>
      <c r="AC254" t="s">
        <v>920</v>
      </c>
      <c r="AD254" t="str">
        <f t="shared" si="10"/>
        <v>No</v>
      </c>
    </row>
    <row r="255" spans="1:30">
      <c r="A255" t="s">
        <v>971</v>
      </c>
      <c r="B255">
        <v>490</v>
      </c>
      <c r="C255">
        <v>490</v>
      </c>
      <c r="D255" t="str">
        <f t="shared" si="11"/>
        <v>490</v>
      </c>
      <c r="G255" t="s">
        <v>531</v>
      </c>
      <c r="I255"/>
      <c r="J255" t="s">
        <v>699</v>
      </c>
      <c r="K255">
        <v>11</v>
      </c>
      <c r="L255" s="3">
        <v>363330</v>
      </c>
      <c r="M255" s="3">
        <v>5508140</v>
      </c>
      <c r="R255" s="3">
        <v>21</v>
      </c>
      <c r="V255" s="3">
        <v>9</v>
      </c>
      <c r="W255" s="3">
        <v>6</v>
      </c>
      <c r="X255" s="3" t="str">
        <f t="shared" si="9"/>
        <v>N</v>
      </c>
      <c r="Y255">
        <v>3.5</v>
      </c>
      <c r="Z255"/>
      <c r="AA255" t="s">
        <v>707</v>
      </c>
      <c r="AB255" t="s">
        <v>591</v>
      </c>
      <c r="AC255" t="s">
        <v>920</v>
      </c>
      <c r="AD255" t="str">
        <f t="shared" si="10"/>
        <v>No</v>
      </c>
    </row>
    <row r="256" spans="1:30">
      <c r="A256" t="s">
        <v>971</v>
      </c>
      <c r="B256">
        <v>491</v>
      </c>
      <c r="C256">
        <v>491</v>
      </c>
      <c r="D256" t="str">
        <f t="shared" si="11"/>
        <v>491</v>
      </c>
      <c r="G256" t="s">
        <v>531</v>
      </c>
      <c r="I256"/>
      <c r="J256" t="s">
        <v>699</v>
      </c>
      <c r="K256">
        <v>11</v>
      </c>
      <c r="L256" s="3">
        <v>363417</v>
      </c>
      <c r="M256" s="3">
        <v>5507983</v>
      </c>
      <c r="R256" s="3">
        <v>14</v>
      </c>
      <c r="V256" s="3">
        <v>5</v>
      </c>
      <c r="W256" s="3">
        <v>1</v>
      </c>
      <c r="X256" s="3" t="str">
        <f t="shared" si="9"/>
        <v>N</v>
      </c>
      <c r="Y256">
        <v>14</v>
      </c>
      <c r="Z256"/>
      <c r="AA256" t="s">
        <v>707</v>
      </c>
      <c r="AB256" t="s">
        <v>589</v>
      </c>
      <c r="AC256" t="s">
        <v>920</v>
      </c>
      <c r="AD256" t="str">
        <f t="shared" si="10"/>
        <v>No</v>
      </c>
    </row>
    <row r="257" spans="1:30">
      <c r="A257" t="s">
        <v>971</v>
      </c>
      <c r="B257">
        <v>495</v>
      </c>
      <c r="C257">
        <v>495</v>
      </c>
      <c r="D257" t="str">
        <f t="shared" si="11"/>
        <v>495</v>
      </c>
      <c r="G257" t="s">
        <v>531</v>
      </c>
      <c r="I257"/>
      <c r="J257" t="s">
        <v>699</v>
      </c>
      <c r="K257">
        <v>11</v>
      </c>
      <c r="L257" s="3">
        <v>364901.86706126301</v>
      </c>
      <c r="M257" s="3">
        <v>5502205.2078286996</v>
      </c>
      <c r="O257" t="s">
        <v>531</v>
      </c>
      <c r="Q257" s="3">
        <v>3</v>
      </c>
      <c r="R257" s="3">
        <v>3</v>
      </c>
      <c r="W257" s="3">
        <v>4</v>
      </c>
      <c r="X257" s="3" t="str">
        <f t="shared" si="9"/>
        <v>N</v>
      </c>
      <c r="Y257">
        <v>0.75</v>
      </c>
      <c r="Z257"/>
      <c r="AA257" t="s">
        <v>545</v>
      </c>
      <c r="AC257" t="s">
        <v>953</v>
      </c>
      <c r="AD257" t="str">
        <f t="shared" si="10"/>
        <v>No</v>
      </c>
    </row>
    <row r="258" spans="1:30">
      <c r="A258" t="s">
        <v>971</v>
      </c>
      <c r="B258">
        <v>496</v>
      </c>
      <c r="C258">
        <v>496</v>
      </c>
      <c r="D258" t="str">
        <f t="shared" si="11"/>
        <v>496</v>
      </c>
      <c r="G258" t="s">
        <v>531</v>
      </c>
      <c r="I258"/>
      <c r="J258" t="s">
        <v>699</v>
      </c>
      <c r="K258">
        <v>11</v>
      </c>
      <c r="L258" s="3">
        <v>362967</v>
      </c>
      <c r="M258" s="3">
        <v>5500353</v>
      </c>
      <c r="O258" t="s">
        <v>531</v>
      </c>
      <c r="Q258" s="3">
        <v>3</v>
      </c>
      <c r="R258" s="3">
        <v>3</v>
      </c>
      <c r="W258" s="3">
        <v>3</v>
      </c>
      <c r="X258" s="3" t="str">
        <f t="shared" ref="X258:X321" si="12">IF(W258&gt;11,"Y","N")</f>
        <v>N</v>
      </c>
      <c r="Y258">
        <v>1</v>
      </c>
      <c r="Z258"/>
      <c r="AA258" t="s">
        <v>560</v>
      </c>
      <c r="AB258" t="s">
        <v>793</v>
      </c>
      <c r="AD258" t="str">
        <f t="shared" ref="AD258:AD321" si="13">IF(R258+S258+T258+U258=0,"yes","No")</f>
        <v>No</v>
      </c>
    </row>
    <row r="259" spans="1:30">
      <c r="A259" t="s">
        <v>970</v>
      </c>
      <c r="B259">
        <v>501</v>
      </c>
      <c r="C259">
        <v>501</v>
      </c>
      <c r="D259" t="str">
        <f t="shared" ref="D259:D322" si="14">TEXT(B259,"###")</f>
        <v>501</v>
      </c>
      <c r="F259" t="s">
        <v>320</v>
      </c>
      <c r="G259" t="s">
        <v>292</v>
      </c>
      <c r="H259" t="s">
        <v>987</v>
      </c>
      <c r="I259" s="1">
        <v>1</v>
      </c>
      <c r="J259" t="s">
        <v>293</v>
      </c>
      <c r="K259">
        <v>11</v>
      </c>
      <c r="L259" s="3">
        <v>359550.8</v>
      </c>
      <c r="M259" s="3">
        <v>5499084.7000000002</v>
      </c>
      <c r="Q259" s="3">
        <v>0</v>
      </c>
      <c r="R259" s="3">
        <v>0</v>
      </c>
      <c r="X259" s="3" t="str">
        <f t="shared" si="12"/>
        <v>N</v>
      </c>
      <c r="Z259" s="8">
        <v>39814</v>
      </c>
      <c r="AA259" t="s">
        <v>297</v>
      </c>
      <c r="AB259" t="s">
        <v>298</v>
      </c>
      <c r="AC259" t="s">
        <v>299</v>
      </c>
      <c r="AD259" t="str">
        <f t="shared" si="13"/>
        <v>yes</v>
      </c>
    </row>
    <row r="260" spans="1:30">
      <c r="A260" t="s">
        <v>970</v>
      </c>
      <c r="B260">
        <v>502</v>
      </c>
      <c r="C260">
        <v>502</v>
      </c>
      <c r="D260" t="str">
        <f t="shared" si="14"/>
        <v>502</v>
      </c>
      <c r="F260" t="s">
        <v>320</v>
      </c>
      <c r="G260" t="s">
        <v>292</v>
      </c>
      <c r="H260" t="s">
        <v>987</v>
      </c>
      <c r="I260" s="1">
        <v>1</v>
      </c>
      <c r="J260" t="s">
        <v>293</v>
      </c>
      <c r="K260">
        <v>11</v>
      </c>
      <c r="L260" s="3">
        <v>359577.9</v>
      </c>
      <c r="M260" s="3">
        <v>5499190.7999999998</v>
      </c>
      <c r="O260" t="s">
        <v>20</v>
      </c>
      <c r="P260" t="s">
        <v>978</v>
      </c>
      <c r="Q260" s="3">
        <v>13</v>
      </c>
      <c r="R260" s="3">
        <v>16</v>
      </c>
      <c r="V260" s="3">
        <v>8</v>
      </c>
      <c r="W260" s="3">
        <v>3</v>
      </c>
      <c r="X260" s="3" t="str">
        <f t="shared" si="12"/>
        <v>N</v>
      </c>
      <c r="Y260">
        <v>5.333333333333333</v>
      </c>
      <c r="Z260" s="8">
        <v>39814</v>
      </c>
      <c r="AA260" t="s">
        <v>304</v>
      </c>
      <c r="AB260" t="s">
        <v>298</v>
      </c>
      <c r="AD260" t="str">
        <f t="shared" si="13"/>
        <v>No</v>
      </c>
    </row>
    <row r="261" spans="1:30">
      <c r="A261" t="s">
        <v>970</v>
      </c>
      <c r="B261" t="s">
        <v>466</v>
      </c>
      <c r="C261">
        <v>503.1</v>
      </c>
      <c r="D261" t="str">
        <f t="shared" si="14"/>
        <v>503A</v>
      </c>
      <c r="F261" t="s">
        <v>320</v>
      </c>
      <c r="G261" t="s">
        <v>292</v>
      </c>
      <c r="H261" t="s">
        <v>987</v>
      </c>
      <c r="I261" s="1">
        <v>1</v>
      </c>
      <c r="J261" t="s">
        <v>293</v>
      </c>
      <c r="K261">
        <v>11</v>
      </c>
      <c r="L261" s="3">
        <v>359949</v>
      </c>
      <c r="M261" s="3">
        <v>5498190</v>
      </c>
      <c r="O261" t="s">
        <v>20</v>
      </c>
      <c r="P261" t="s">
        <v>978</v>
      </c>
      <c r="Q261" s="3">
        <v>1</v>
      </c>
      <c r="R261" s="3">
        <v>1</v>
      </c>
      <c r="V261" s="3">
        <v>2</v>
      </c>
      <c r="W261" s="3">
        <v>1</v>
      </c>
      <c r="X261" s="3" t="str">
        <f t="shared" si="12"/>
        <v>N</v>
      </c>
      <c r="Y261">
        <v>1</v>
      </c>
      <c r="Z261" s="8">
        <v>39814</v>
      </c>
      <c r="AA261" t="s">
        <v>354</v>
      </c>
      <c r="AB261" t="s">
        <v>467</v>
      </c>
      <c r="AC261" t="s">
        <v>296</v>
      </c>
      <c r="AD261" t="str">
        <f t="shared" si="13"/>
        <v>No</v>
      </c>
    </row>
    <row r="262" spans="1:30">
      <c r="A262" t="s">
        <v>970</v>
      </c>
      <c r="B262" t="s">
        <v>468</v>
      </c>
      <c r="C262">
        <v>503.2</v>
      </c>
      <c r="D262" t="str">
        <f t="shared" si="14"/>
        <v>503B</v>
      </c>
      <c r="F262" t="s">
        <v>320</v>
      </c>
      <c r="G262" t="s">
        <v>292</v>
      </c>
      <c r="H262" t="s">
        <v>987</v>
      </c>
      <c r="I262" s="1">
        <v>1</v>
      </c>
      <c r="J262" t="s">
        <v>293</v>
      </c>
      <c r="K262">
        <v>11</v>
      </c>
      <c r="L262" s="3">
        <v>359933</v>
      </c>
      <c r="M262" s="3">
        <v>5498292</v>
      </c>
      <c r="O262" t="s">
        <v>20</v>
      </c>
      <c r="P262" t="s">
        <v>978</v>
      </c>
      <c r="Q262" s="3">
        <v>12</v>
      </c>
      <c r="R262" s="3">
        <v>12</v>
      </c>
      <c r="V262" s="3">
        <v>2</v>
      </c>
      <c r="W262" s="3">
        <v>2</v>
      </c>
      <c r="X262" s="3" t="str">
        <f t="shared" si="12"/>
        <v>N</v>
      </c>
      <c r="Y262">
        <v>6</v>
      </c>
      <c r="Z262" s="8">
        <v>39814</v>
      </c>
      <c r="AA262" t="s">
        <v>354</v>
      </c>
      <c r="AB262" t="s">
        <v>298</v>
      </c>
      <c r="AD262" t="str">
        <f t="shared" si="13"/>
        <v>No</v>
      </c>
    </row>
    <row r="263" spans="1:30">
      <c r="A263" t="s">
        <v>970</v>
      </c>
      <c r="B263">
        <v>507</v>
      </c>
      <c r="C263">
        <v>507</v>
      </c>
      <c r="D263" t="str">
        <f t="shared" si="14"/>
        <v>507</v>
      </c>
      <c r="F263" t="s">
        <v>320</v>
      </c>
      <c r="G263" t="s">
        <v>292</v>
      </c>
      <c r="H263" t="s">
        <v>987</v>
      </c>
      <c r="I263" s="1">
        <v>1</v>
      </c>
      <c r="J263" t="s">
        <v>293</v>
      </c>
      <c r="K263">
        <v>11</v>
      </c>
      <c r="L263" s="3">
        <v>358718.5</v>
      </c>
      <c r="M263" s="3">
        <v>5498133</v>
      </c>
      <c r="O263" t="s">
        <v>20</v>
      </c>
      <c r="P263" t="s">
        <v>978</v>
      </c>
      <c r="Q263" s="3">
        <v>23</v>
      </c>
      <c r="R263" s="3">
        <v>23</v>
      </c>
      <c r="V263" s="3">
        <v>10</v>
      </c>
      <c r="W263" s="3">
        <v>15</v>
      </c>
      <c r="X263" s="3" t="str">
        <f t="shared" si="12"/>
        <v>Y</v>
      </c>
      <c r="Y263">
        <v>1.5333333333333334</v>
      </c>
      <c r="Z263" s="8">
        <v>39814</v>
      </c>
      <c r="AA263" t="s">
        <v>304</v>
      </c>
      <c r="AB263" t="s">
        <v>298</v>
      </c>
      <c r="AC263" t="s">
        <v>321</v>
      </c>
      <c r="AD263" t="str">
        <f t="shared" si="13"/>
        <v>No</v>
      </c>
    </row>
    <row r="264" spans="1:30">
      <c r="A264" t="s">
        <v>970</v>
      </c>
      <c r="B264" t="s">
        <v>469</v>
      </c>
      <c r="C264">
        <v>507.1</v>
      </c>
      <c r="D264" t="str">
        <f t="shared" si="14"/>
        <v>507A</v>
      </c>
      <c r="F264" t="s">
        <v>320</v>
      </c>
      <c r="G264" t="s">
        <v>292</v>
      </c>
      <c r="J264" t="s">
        <v>293</v>
      </c>
      <c r="K264">
        <v>11</v>
      </c>
      <c r="L264" s="3">
        <v>358887</v>
      </c>
      <c r="M264" s="3">
        <v>549788</v>
      </c>
      <c r="O264" t="s">
        <v>20</v>
      </c>
      <c r="P264" t="s">
        <v>978</v>
      </c>
      <c r="Q264" s="3">
        <v>2</v>
      </c>
      <c r="R264" s="3">
        <v>2</v>
      </c>
      <c r="W264" s="3">
        <v>2</v>
      </c>
      <c r="X264" s="3" t="str">
        <f t="shared" si="12"/>
        <v>N</v>
      </c>
      <c r="Y264">
        <v>1</v>
      </c>
      <c r="Z264" s="8">
        <v>39814</v>
      </c>
      <c r="AA264" t="s">
        <v>354</v>
      </c>
      <c r="AB264" t="s">
        <v>295</v>
      </c>
      <c r="AC264" t="s">
        <v>470</v>
      </c>
      <c r="AD264" t="str">
        <f t="shared" si="13"/>
        <v>No</v>
      </c>
    </row>
    <row r="265" spans="1:30">
      <c r="A265" t="s">
        <v>970</v>
      </c>
      <c r="B265">
        <v>508</v>
      </c>
      <c r="C265">
        <v>508</v>
      </c>
      <c r="D265" t="str">
        <f t="shared" si="14"/>
        <v>508</v>
      </c>
      <c r="F265" t="s">
        <v>320</v>
      </c>
      <c r="G265" t="s">
        <v>292</v>
      </c>
      <c r="H265" t="s">
        <v>987</v>
      </c>
      <c r="I265" s="1">
        <v>1</v>
      </c>
      <c r="J265" t="s">
        <v>293</v>
      </c>
      <c r="K265">
        <v>11</v>
      </c>
      <c r="L265" s="3">
        <v>358663.4</v>
      </c>
      <c r="M265" s="3">
        <v>5497884.7999999998</v>
      </c>
      <c r="O265" t="s">
        <v>20</v>
      </c>
      <c r="P265" t="s">
        <v>978</v>
      </c>
      <c r="Q265" s="3">
        <v>7</v>
      </c>
      <c r="R265" s="3">
        <v>7</v>
      </c>
      <c r="V265" s="3">
        <v>1</v>
      </c>
      <c r="W265" s="3">
        <v>4</v>
      </c>
      <c r="X265" s="3" t="str">
        <f t="shared" si="12"/>
        <v>N</v>
      </c>
      <c r="Y265">
        <v>1.75</v>
      </c>
      <c r="Z265" s="8">
        <v>39814</v>
      </c>
      <c r="AA265" t="s">
        <v>304</v>
      </c>
      <c r="AB265" t="s">
        <v>298</v>
      </c>
      <c r="AD265" t="str">
        <f t="shared" si="13"/>
        <v>No</v>
      </c>
    </row>
    <row r="266" spans="1:30">
      <c r="A266" t="s">
        <v>970</v>
      </c>
      <c r="B266" t="s">
        <v>471</v>
      </c>
      <c r="C266">
        <v>510.1</v>
      </c>
      <c r="D266" t="str">
        <f t="shared" si="14"/>
        <v>510A</v>
      </c>
      <c r="F266" t="s">
        <v>472</v>
      </c>
      <c r="G266" t="s">
        <v>292</v>
      </c>
      <c r="H266" t="s">
        <v>987</v>
      </c>
      <c r="I266" s="1">
        <v>2</v>
      </c>
      <c r="J266" t="s">
        <v>293</v>
      </c>
      <c r="K266">
        <v>11</v>
      </c>
      <c r="L266" s="3">
        <v>358547</v>
      </c>
      <c r="M266" s="3">
        <v>5497753</v>
      </c>
      <c r="O266" t="s">
        <v>20</v>
      </c>
      <c r="P266" t="s">
        <v>978</v>
      </c>
      <c r="Q266" s="3">
        <v>18</v>
      </c>
      <c r="R266" s="3">
        <v>18</v>
      </c>
      <c r="V266" s="3">
        <v>6</v>
      </c>
      <c r="W266" s="3">
        <v>7</v>
      </c>
      <c r="X266" s="3" t="str">
        <f t="shared" si="12"/>
        <v>N</v>
      </c>
      <c r="Y266">
        <v>2.5714285714285716</v>
      </c>
      <c r="Z266" s="8">
        <v>39845</v>
      </c>
      <c r="AA266" t="s">
        <v>354</v>
      </c>
      <c r="AB266" t="s">
        <v>298</v>
      </c>
      <c r="AC266" t="s">
        <v>473</v>
      </c>
      <c r="AD266" t="str">
        <f t="shared" si="13"/>
        <v>No</v>
      </c>
    </row>
    <row r="267" spans="1:30">
      <c r="A267" t="s">
        <v>970</v>
      </c>
      <c r="B267">
        <v>512</v>
      </c>
      <c r="C267">
        <v>512</v>
      </c>
      <c r="D267" t="str">
        <f t="shared" si="14"/>
        <v>512</v>
      </c>
      <c r="F267" t="s">
        <v>320</v>
      </c>
      <c r="G267" t="s">
        <v>292</v>
      </c>
      <c r="H267" t="s">
        <v>987</v>
      </c>
      <c r="I267" s="1">
        <v>3</v>
      </c>
      <c r="J267" t="s">
        <v>293</v>
      </c>
      <c r="K267">
        <v>11</v>
      </c>
      <c r="L267" s="3">
        <v>357856.8</v>
      </c>
      <c r="M267" s="3">
        <v>5496110.2000000002</v>
      </c>
      <c r="O267" t="s">
        <v>20</v>
      </c>
      <c r="P267" t="s">
        <v>978</v>
      </c>
      <c r="Q267" s="3">
        <v>4</v>
      </c>
      <c r="R267" s="3">
        <v>3</v>
      </c>
      <c r="T267" s="3">
        <v>1</v>
      </c>
      <c r="V267" s="3">
        <v>2</v>
      </c>
      <c r="W267" s="3">
        <v>8</v>
      </c>
      <c r="X267" s="3" t="str">
        <f t="shared" si="12"/>
        <v>N</v>
      </c>
      <c r="Y267">
        <v>0.5</v>
      </c>
      <c r="Z267" s="8">
        <v>39814</v>
      </c>
      <c r="AA267" t="s">
        <v>304</v>
      </c>
      <c r="AB267" t="s">
        <v>298</v>
      </c>
      <c r="AC267" t="s">
        <v>322</v>
      </c>
      <c r="AD267" t="str">
        <f t="shared" si="13"/>
        <v>No</v>
      </c>
    </row>
    <row r="268" spans="1:30">
      <c r="A268" t="s">
        <v>970</v>
      </c>
      <c r="B268" t="s">
        <v>474</v>
      </c>
      <c r="C268">
        <v>512.1</v>
      </c>
      <c r="D268" t="str">
        <f t="shared" si="14"/>
        <v>512A</v>
      </c>
      <c r="F268" t="s">
        <v>320</v>
      </c>
      <c r="G268" t="s">
        <v>292</v>
      </c>
      <c r="H268" t="s">
        <v>987</v>
      </c>
      <c r="I268" s="1">
        <v>3</v>
      </c>
      <c r="J268" t="s">
        <v>293</v>
      </c>
      <c r="K268">
        <v>11</v>
      </c>
      <c r="L268" s="3">
        <v>357927</v>
      </c>
      <c r="M268" s="3">
        <v>5495999</v>
      </c>
      <c r="O268" t="s">
        <v>20</v>
      </c>
      <c r="P268" t="s">
        <v>978</v>
      </c>
      <c r="Q268" s="3">
        <v>2</v>
      </c>
      <c r="R268" s="3">
        <v>2</v>
      </c>
      <c r="V268" s="3">
        <v>1</v>
      </c>
      <c r="X268" s="3" t="str">
        <f t="shared" si="12"/>
        <v>N</v>
      </c>
      <c r="Z268" s="8">
        <v>39814</v>
      </c>
      <c r="AA268" t="s">
        <v>354</v>
      </c>
      <c r="AB268" t="s">
        <v>298</v>
      </c>
      <c r="AD268" t="str">
        <f t="shared" si="13"/>
        <v>No</v>
      </c>
    </row>
    <row r="269" spans="1:30">
      <c r="A269" t="s">
        <v>970</v>
      </c>
      <c r="B269">
        <v>514</v>
      </c>
      <c r="C269">
        <v>514</v>
      </c>
      <c r="D269" t="str">
        <f t="shared" si="14"/>
        <v>514</v>
      </c>
      <c r="F269" t="s">
        <v>320</v>
      </c>
      <c r="G269" t="s">
        <v>292</v>
      </c>
      <c r="H269" t="s">
        <v>987</v>
      </c>
      <c r="I269" s="1">
        <v>3</v>
      </c>
      <c r="J269" t="s">
        <v>293</v>
      </c>
      <c r="K269">
        <v>11</v>
      </c>
      <c r="L269" s="3">
        <v>357699.6</v>
      </c>
      <c r="M269" s="3">
        <v>5496116.7000000002</v>
      </c>
      <c r="O269" t="s">
        <v>20</v>
      </c>
      <c r="P269" t="s">
        <v>978</v>
      </c>
      <c r="Q269" s="3">
        <v>20</v>
      </c>
      <c r="R269" s="3">
        <v>16</v>
      </c>
      <c r="S269" s="3">
        <v>1</v>
      </c>
      <c r="T269" s="3">
        <v>3</v>
      </c>
      <c r="V269" s="3">
        <v>4</v>
      </c>
      <c r="W269" s="3">
        <v>4</v>
      </c>
      <c r="X269" s="3" t="str">
        <f t="shared" si="12"/>
        <v>N</v>
      </c>
      <c r="Y269">
        <v>5</v>
      </c>
      <c r="Z269" s="8">
        <v>39814</v>
      </c>
      <c r="AA269" t="s">
        <v>302</v>
      </c>
      <c r="AB269" t="s">
        <v>298</v>
      </c>
      <c r="AC269" t="s">
        <v>322</v>
      </c>
      <c r="AD269" t="str">
        <f t="shared" si="13"/>
        <v>No</v>
      </c>
    </row>
    <row r="270" spans="1:30">
      <c r="A270" t="s">
        <v>970</v>
      </c>
      <c r="B270">
        <v>516</v>
      </c>
      <c r="C270">
        <v>516</v>
      </c>
      <c r="D270" t="str">
        <f t="shared" si="14"/>
        <v>516</v>
      </c>
      <c r="F270" t="s">
        <v>320</v>
      </c>
      <c r="G270" t="s">
        <v>292</v>
      </c>
      <c r="J270" t="s">
        <v>293</v>
      </c>
      <c r="K270">
        <v>11</v>
      </c>
      <c r="L270" s="3">
        <v>358716.4</v>
      </c>
      <c r="M270" s="3">
        <v>5493792.5</v>
      </c>
      <c r="Q270" s="3">
        <v>0</v>
      </c>
      <c r="R270" s="3">
        <v>0</v>
      </c>
      <c r="X270" s="3" t="str">
        <f t="shared" si="12"/>
        <v>N</v>
      </c>
      <c r="Z270" s="8">
        <v>39814</v>
      </c>
      <c r="AA270" t="s">
        <v>297</v>
      </c>
      <c r="AB270" t="s">
        <v>323</v>
      </c>
      <c r="AC270" t="s">
        <v>299</v>
      </c>
      <c r="AD270" t="str">
        <f t="shared" si="13"/>
        <v>yes</v>
      </c>
    </row>
    <row r="271" spans="1:30">
      <c r="A271" t="s">
        <v>970</v>
      </c>
      <c r="B271">
        <v>517</v>
      </c>
      <c r="C271">
        <v>517</v>
      </c>
      <c r="D271" t="str">
        <f t="shared" si="14"/>
        <v>517</v>
      </c>
      <c r="F271" t="s">
        <v>320</v>
      </c>
      <c r="G271" t="s">
        <v>292</v>
      </c>
      <c r="H271" t="s">
        <v>984</v>
      </c>
      <c r="I271" s="1">
        <v>10</v>
      </c>
      <c r="J271" t="s">
        <v>293</v>
      </c>
      <c r="K271">
        <v>11</v>
      </c>
      <c r="L271" s="3">
        <v>358615</v>
      </c>
      <c r="M271" s="3">
        <v>5493757</v>
      </c>
      <c r="O271" t="s">
        <v>20</v>
      </c>
      <c r="P271" t="s">
        <v>978</v>
      </c>
      <c r="Q271" s="3">
        <v>5</v>
      </c>
      <c r="R271" s="3">
        <v>7</v>
      </c>
      <c r="W271" s="3">
        <v>2</v>
      </c>
      <c r="X271" s="3" t="str">
        <f t="shared" si="12"/>
        <v>N</v>
      </c>
      <c r="Y271">
        <v>3.5</v>
      </c>
      <c r="Z271" s="8">
        <v>39814</v>
      </c>
      <c r="AA271" t="s">
        <v>304</v>
      </c>
      <c r="AB271" t="s">
        <v>324</v>
      </c>
      <c r="AC271" t="s">
        <v>325</v>
      </c>
      <c r="AD271" t="str">
        <f t="shared" si="13"/>
        <v>No</v>
      </c>
    </row>
    <row r="272" spans="1:30">
      <c r="A272" t="s">
        <v>970</v>
      </c>
      <c r="B272">
        <v>518</v>
      </c>
      <c r="C272">
        <v>518</v>
      </c>
      <c r="D272" t="str">
        <f t="shared" si="14"/>
        <v>518</v>
      </c>
      <c r="F272" t="s">
        <v>320</v>
      </c>
      <c r="G272" t="s">
        <v>292</v>
      </c>
      <c r="H272" t="s">
        <v>984</v>
      </c>
      <c r="I272" s="1">
        <v>10</v>
      </c>
      <c r="J272" t="s">
        <v>293</v>
      </c>
      <c r="K272">
        <v>11</v>
      </c>
      <c r="L272" s="3">
        <v>358521.7</v>
      </c>
      <c r="M272" s="3">
        <v>5493730.9000000004</v>
      </c>
      <c r="R272" s="3">
        <v>2</v>
      </c>
      <c r="V272" s="3">
        <v>1</v>
      </c>
      <c r="W272" s="3">
        <v>7</v>
      </c>
      <c r="X272" s="3" t="str">
        <f t="shared" si="12"/>
        <v>N</v>
      </c>
      <c r="Y272">
        <v>0.2857142857142857</v>
      </c>
      <c r="Z272" s="8">
        <v>39814</v>
      </c>
      <c r="AA272" t="s">
        <v>23</v>
      </c>
      <c r="AB272" t="s">
        <v>326</v>
      </c>
      <c r="AC272" t="s">
        <v>296</v>
      </c>
      <c r="AD272" t="str">
        <f t="shared" si="13"/>
        <v>No</v>
      </c>
    </row>
    <row r="273" spans="1:30">
      <c r="A273" t="s">
        <v>970</v>
      </c>
      <c r="B273">
        <v>519</v>
      </c>
      <c r="C273">
        <v>519</v>
      </c>
      <c r="D273" t="str">
        <f t="shared" si="14"/>
        <v>519</v>
      </c>
      <c r="F273" t="s">
        <v>320</v>
      </c>
      <c r="G273" t="s">
        <v>292</v>
      </c>
      <c r="J273" t="s">
        <v>293</v>
      </c>
      <c r="K273">
        <v>11</v>
      </c>
      <c r="L273" s="3">
        <v>358380.3</v>
      </c>
      <c r="M273" s="3">
        <v>5493751.2999999998</v>
      </c>
      <c r="Q273" s="3">
        <v>0</v>
      </c>
      <c r="R273" s="3">
        <v>0</v>
      </c>
      <c r="W273" s="3">
        <v>7</v>
      </c>
      <c r="X273" s="3" t="str">
        <f t="shared" si="12"/>
        <v>N</v>
      </c>
      <c r="Y273">
        <v>0</v>
      </c>
      <c r="Z273" s="8">
        <v>39814</v>
      </c>
      <c r="AA273" t="s">
        <v>297</v>
      </c>
      <c r="AB273" t="s">
        <v>298</v>
      </c>
      <c r="AC273" t="s">
        <v>299</v>
      </c>
      <c r="AD273" t="str">
        <f t="shared" si="13"/>
        <v>yes</v>
      </c>
    </row>
    <row r="274" spans="1:30">
      <c r="A274" t="s">
        <v>970</v>
      </c>
      <c r="B274">
        <v>520</v>
      </c>
      <c r="C274">
        <v>520</v>
      </c>
      <c r="D274" t="str">
        <f t="shared" si="14"/>
        <v>520</v>
      </c>
      <c r="F274" t="s">
        <v>320</v>
      </c>
      <c r="G274" t="s">
        <v>292</v>
      </c>
      <c r="H274" t="s">
        <v>984</v>
      </c>
      <c r="I274" s="1">
        <v>10</v>
      </c>
      <c r="J274" t="s">
        <v>293</v>
      </c>
      <c r="K274">
        <v>11</v>
      </c>
      <c r="L274" s="3">
        <v>358344.2</v>
      </c>
      <c r="M274" s="3">
        <v>5493399.5</v>
      </c>
      <c r="O274" t="s">
        <v>20</v>
      </c>
      <c r="P274" t="s">
        <v>978</v>
      </c>
      <c r="Q274" s="3">
        <v>21</v>
      </c>
      <c r="R274" s="3">
        <v>20</v>
      </c>
      <c r="S274" s="3">
        <v>0</v>
      </c>
      <c r="T274" s="3">
        <v>0</v>
      </c>
      <c r="U274" s="3">
        <v>0</v>
      </c>
      <c r="V274" s="3">
        <v>7</v>
      </c>
      <c r="W274" s="3">
        <v>8</v>
      </c>
      <c r="X274" s="3" t="str">
        <f t="shared" si="12"/>
        <v>N</v>
      </c>
      <c r="Y274">
        <v>2.5</v>
      </c>
      <c r="Z274" s="8">
        <v>39814</v>
      </c>
      <c r="AA274" t="s">
        <v>304</v>
      </c>
      <c r="AB274" t="s">
        <v>298</v>
      </c>
      <c r="AC274" t="s">
        <v>327</v>
      </c>
      <c r="AD274" t="str">
        <f t="shared" si="13"/>
        <v>No</v>
      </c>
    </row>
    <row r="275" spans="1:30">
      <c r="A275" t="s">
        <v>970</v>
      </c>
      <c r="B275" t="s">
        <v>475</v>
      </c>
      <c r="C275">
        <v>520.1</v>
      </c>
      <c r="D275" t="str">
        <f t="shared" si="14"/>
        <v>520A</v>
      </c>
      <c r="F275" t="s">
        <v>397</v>
      </c>
      <c r="G275" t="s">
        <v>292</v>
      </c>
      <c r="H275" t="s">
        <v>984</v>
      </c>
      <c r="I275" s="1">
        <v>10</v>
      </c>
      <c r="J275" t="s">
        <v>293</v>
      </c>
      <c r="K275">
        <v>11</v>
      </c>
      <c r="L275" s="3">
        <v>358326</v>
      </c>
      <c r="M275" s="3">
        <v>5493494</v>
      </c>
      <c r="O275" t="s">
        <v>20</v>
      </c>
      <c r="P275" t="s">
        <v>978</v>
      </c>
      <c r="Q275" s="3">
        <v>2</v>
      </c>
      <c r="R275" s="3">
        <v>2</v>
      </c>
      <c r="V275" s="3">
        <v>1</v>
      </c>
      <c r="X275" s="3" t="str">
        <f t="shared" si="12"/>
        <v>N</v>
      </c>
      <c r="Z275" s="8">
        <v>39814</v>
      </c>
      <c r="AA275" t="s">
        <v>354</v>
      </c>
      <c r="AB275" t="s">
        <v>476</v>
      </c>
      <c r="AC275" t="s">
        <v>477</v>
      </c>
      <c r="AD275" t="str">
        <f t="shared" si="13"/>
        <v>No</v>
      </c>
    </row>
    <row r="276" spans="1:30">
      <c r="A276" t="s">
        <v>970</v>
      </c>
      <c r="B276">
        <v>521</v>
      </c>
      <c r="C276">
        <v>521</v>
      </c>
      <c r="D276" t="str">
        <f t="shared" si="14"/>
        <v>521</v>
      </c>
      <c r="F276" t="s">
        <v>328</v>
      </c>
      <c r="G276" t="s">
        <v>292</v>
      </c>
      <c r="H276" t="s">
        <v>984</v>
      </c>
      <c r="I276" s="1">
        <v>10</v>
      </c>
      <c r="J276" t="s">
        <v>293</v>
      </c>
      <c r="K276">
        <v>11</v>
      </c>
      <c r="L276" s="3">
        <v>358380.2</v>
      </c>
      <c r="M276" s="3">
        <v>5493094.9000000004</v>
      </c>
      <c r="Q276" s="3">
        <v>0</v>
      </c>
      <c r="R276" s="3">
        <v>1</v>
      </c>
      <c r="W276" s="3">
        <v>6</v>
      </c>
      <c r="X276" s="3" t="str">
        <f t="shared" si="12"/>
        <v>N</v>
      </c>
      <c r="Y276">
        <v>0.16666666666666666</v>
      </c>
      <c r="Z276" s="8">
        <v>39814</v>
      </c>
      <c r="AA276" t="s">
        <v>23</v>
      </c>
      <c r="AB276" t="s">
        <v>329</v>
      </c>
      <c r="AC276" t="s">
        <v>296</v>
      </c>
      <c r="AD276" t="str">
        <f t="shared" si="13"/>
        <v>No</v>
      </c>
    </row>
    <row r="277" spans="1:30">
      <c r="A277" t="s">
        <v>970</v>
      </c>
      <c r="B277" t="s">
        <v>478</v>
      </c>
      <c r="C277">
        <v>521.1</v>
      </c>
      <c r="D277" t="str">
        <f t="shared" si="14"/>
        <v>521A</v>
      </c>
      <c r="F277" t="s">
        <v>397</v>
      </c>
      <c r="G277" t="s">
        <v>292</v>
      </c>
      <c r="H277" t="s">
        <v>984</v>
      </c>
      <c r="I277" s="1">
        <v>10</v>
      </c>
      <c r="J277" t="s">
        <v>293</v>
      </c>
      <c r="K277">
        <v>11</v>
      </c>
      <c r="L277" s="3">
        <v>358380</v>
      </c>
      <c r="M277" s="3">
        <v>5493193</v>
      </c>
      <c r="P277" t="s">
        <v>978</v>
      </c>
      <c r="Q277" s="3">
        <v>0</v>
      </c>
      <c r="R277" s="3">
        <v>10</v>
      </c>
      <c r="X277" s="3" t="str">
        <f t="shared" si="12"/>
        <v>N</v>
      </c>
      <c r="Z277" s="8">
        <v>39814</v>
      </c>
      <c r="AA277" t="s">
        <v>354</v>
      </c>
      <c r="AB277" t="s">
        <v>298</v>
      </c>
      <c r="AC277" t="s">
        <v>412</v>
      </c>
      <c r="AD277" t="str">
        <f t="shared" si="13"/>
        <v>No</v>
      </c>
    </row>
    <row r="278" spans="1:30">
      <c r="A278" t="s">
        <v>970</v>
      </c>
      <c r="B278">
        <v>522</v>
      </c>
      <c r="C278">
        <v>522</v>
      </c>
      <c r="D278" t="str">
        <f t="shared" si="14"/>
        <v>522</v>
      </c>
      <c r="F278" t="s">
        <v>328</v>
      </c>
      <c r="G278" t="s">
        <v>292</v>
      </c>
      <c r="J278" t="s">
        <v>293</v>
      </c>
      <c r="K278">
        <v>11</v>
      </c>
      <c r="L278" s="3">
        <v>358225.9</v>
      </c>
      <c r="M278" s="3">
        <v>5492737.5</v>
      </c>
      <c r="O278" t="s">
        <v>20</v>
      </c>
      <c r="P278" t="s">
        <v>978</v>
      </c>
      <c r="Q278" s="3">
        <v>14</v>
      </c>
      <c r="R278" s="3">
        <v>15</v>
      </c>
      <c r="W278" s="3">
        <v>8</v>
      </c>
      <c r="X278" s="3" t="str">
        <f t="shared" si="12"/>
        <v>N</v>
      </c>
      <c r="Y278">
        <v>1.875</v>
      </c>
      <c r="Z278" s="8">
        <v>39814</v>
      </c>
      <c r="AA278" t="s">
        <v>304</v>
      </c>
      <c r="AB278" t="s">
        <v>330</v>
      </c>
      <c r="AD278" t="str">
        <f t="shared" si="13"/>
        <v>No</v>
      </c>
    </row>
    <row r="279" spans="1:30">
      <c r="A279" t="s">
        <v>970</v>
      </c>
      <c r="B279" t="s">
        <v>479</v>
      </c>
      <c r="C279">
        <v>522.1</v>
      </c>
      <c r="D279" t="str">
        <f t="shared" si="14"/>
        <v>522a</v>
      </c>
      <c r="F279" t="s">
        <v>397</v>
      </c>
      <c r="G279" t="s">
        <v>292</v>
      </c>
      <c r="H279" t="s">
        <v>984</v>
      </c>
      <c r="I279" s="1">
        <v>10</v>
      </c>
      <c r="J279" t="s">
        <v>293</v>
      </c>
      <c r="K279">
        <v>11</v>
      </c>
      <c r="L279" s="3">
        <v>358063</v>
      </c>
      <c r="M279" s="3">
        <v>5492629</v>
      </c>
      <c r="O279" t="s">
        <v>20</v>
      </c>
      <c r="P279" t="s">
        <v>978</v>
      </c>
      <c r="Q279" s="3">
        <v>1</v>
      </c>
      <c r="R279" s="3">
        <v>1</v>
      </c>
      <c r="X279" s="3" t="str">
        <f t="shared" si="12"/>
        <v>N</v>
      </c>
      <c r="Z279" s="8">
        <v>39845</v>
      </c>
      <c r="AA279" t="s">
        <v>23</v>
      </c>
      <c r="AB279" t="s">
        <v>480</v>
      </c>
      <c r="AD279" t="str">
        <f t="shared" si="13"/>
        <v>No</v>
      </c>
    </row>
    <row r="280" spans="1:30">
      <c r="A280" t="s">
        <v>970</v>
      </c>
      <c r="B280">
        <v>523</v>
      </c>
      <c r="C280">
        <v>523</v>
      </c>
      <c r="D280" t="str">
        <f t="shared" si="14"/>
        <v>523</v>
      </c>
      <c r="F280" t="s">
        <v>328</v>
      </c>
      <c r="G280" t="s">
        <v>292</v>
      </c>
      <c r="J280" t="s">
        <v>293</v>
      </c>
      <c r="K280">
        <v>11</v>
      </c>
      <c r="L280" s="3">
        <v>358290.6</v>
      </c>
      <c r="M280" s="3">
        <v>5492613</v>
      </c>
      <c r="O280" t="s">
        <v>20</v>
      </c>
      <c r="P280" t="s">
        <v>978</v>
      </c>
      <c r="Q280" s="3">
        <v>6</v>
      </c>
      <c r="R280" s="3">
        <v>6</v>
      </c>
      <c r="V280" s="3">
        <v>2</v>
      </c>
      <c r="W280" s="3">
        <v>2</v>
      </c>
      <c r="X280" s="3" t="str">
        <f t="shared" si="12"/>
        <v>N</v>
      </c>
      <c r="Y280">
        <v>3</v>
      </c>
      <c r="Z280" s="8">
        <v>39814</v>
      </c>
      <c r="AA280" t="s">
        <v>304</v>
      </c>
      <c r="AB280" t="s">
        <v>331</v>
      </c>
      <c r="AC280" t="s">
        <v>332</v>
      </c>
      <c r="AD280" t="str">
        <f t="shared" si="13"/>
        <v>No</v>
      </c>
    </row>
    <row r="281" spans="1:30">
      <c r="A281" t="s">
        <v>970</v>
      </c>
      <c r="B281" t="s">
        <v>481</v>
      </c>
      <c r="C281">
        <v>523.1</v>
      </c>
      <c r="D281" t="str">
        <f t="shared" si="14"/>
        <v>523A</v>
      </c>
      <c r="F281" t="s">
        <v>397</v>
      </c>
      <c r="G281" t="s">
        <v>292</v>
      </c>
      <c r="J281" t="s">
        <v>293</v>
      </c>
      <c r="K281">
        <v>11</v>
      </c>
      <c r="L281" s="3">
        <v>358199</v>
      </c>
      <c r="M281" s="3">
        <v>5492648</v>
      </c>
      <c r="O281" t="s">
        <v>20</v>
      </c>
      <c r="P281" t="s">
        <v>978</v>
      </c>
      <c r="Q281" s="3">
        <v>2</v>
      </c>
      <c r="R281" s="3">
        <v>2</v>
      </c>
      <c r="X281" s="3" t="str">
        <f t="shared" si="12"/>
        <v>N</v>
      </c>
      <c r="Z281" s="8">
        <v>39814</v>
      </c>
      <c r="AA281" t="s">
        <v>70</v>
      </c>
      <c r="AB281" t="s">
        <v>482</v>
      </c>
      <c r="AC281" t="s">
        <v>483</v>
      </c>
      <c r="AD281" t="str">
        <f t="shared" si="13"/>
        <v>No</v>
      </c>
    </row>
    <row r="282" spans="1:30">
      <c r="A282" t="s">
        <v>970</v>
      </c>
      <c r="B282">
        <v>524</v>
      </c>
      <c r="C282">
        <v>524</v>
      </c>
      <c r="D282" t="str">
        <f t="shared" si="14"/>
        <v>524</v>
      </c>
      <c r="F282" t="s">
        <v>328</v>
      </c>
      <c r="G282" t="s">
        <v>292</v>
      </c>
      <c r="J282" t="s">
        <v>293</v>
      </c>
      <c r="K282">
        <v>11</v>
      </c>
      <c r="L282" s="3">
        <v>358501.9</v>
      </c>
      <c r="M282" s="3">
        <v>5492583.2000000002</v>
      </c>
      <c r="Q282" s="3">
        <v>0</v>
      </c>
      <c r="R282" s="3">
        <v>0</v>
      </c>
      <c r="V282" s="3">
        <v>3</v>
      </c>
      <c r="W282" s="3">
        <v>5</v>
      </c>
      <c r="X282" s="3" t="str">
        <f t="shared" si="12"/>
        <v>N</v>
      </c>
      <c r="Y282">
        <v>0</v>
      </c>
      <c r="Z282" s="8">
        <v>39814</v>
      </c>
      <c r="AA282" t="s">
        <v>297</v>
      </c>
      <c r="AB282" t="s">
        <v>298</v>
      </c>
      <c r="AC282" t="s">
        <v>299</v>
      </c>
      <c r="AD282" t="str">
        <f t="shared" si="13"/>
        <v>yes</v>
      </c>
    </row>
    <row r="283" spans="1:30">
      <c r="A283" t="s">
        <v>970</v>
      </c>
      <c r="B283">
        <v>525</v>
      </c>
      <c r="C283">
        <v>525</v>
      </c>
      <c r="D283" t="str">
        <f t="shared" si="14"/>
        <v>525</v>
      </c>
      <c r="F283" t="s">
        <v>328</v>
      </c>
      <c r="G283" t="s">
        <v>292</v>
      </c>
      <c r="J283" t="s">
        <v>293</v>
      </c>
      <c r="K283">
        <v>11</v>
      </c>
      <c r="L283" s="3">
        <v>358609.1</v>
      </c>
      <c r="M283" s="3">
        <v>5492507.5999999996</v>
      </c>
      <c r="Q283" s="3">
        <v>0</v>
      </c>
      <c r="R283" s="3">
        <v>0</v>
      </c>
      <c r="V283" s="3">
        <v>3</v>
      </c>
      <c r="W283" s="3">
        <v>4</v>
      </c>
      <c r="X283" s="3" t="str">
        <f t="shared" si="12"/>
        <v>N</v>
      </c>
      <c r="Y283">
        <v>0</v>
      </c>
      <c r="Z283" s="8">
        <v>39814</v>
      </c>
      <c r="AA283" t="s">
        <v>297</v>
      </c>
      <c r="AB283" t="s">
        <v>298</v>
      </c>
      <c r="AC283" t="s">
        <v>299</v>
      </c>
      <c r="AD283" t="str">
        <f t="shared" si="13"/>
        <v>yes</v>
      </c>
    </row>
    <row r="284" spans="1:30">
      <c r="A284" t="s">
        <v>970</v>
      </c>
      <c r="B284">
        <v>526</v>
      </c>
      <c r="C284">
        <v>526</v>
      </c>
      <c r="D284" t="str">
        <f t="shared" si="14"/>
        <v>526</v>
      </c>
      <c r="F284" t="s">
        <v>328</v>
      </c>
      <c r="G284" t="s">
        <v>292</v>
      </c>
      <c r="J284" t="s">
        <v>293</v>
      </c>
      <c r="K284">
        <v>11</v>
      </c>
      <c r="L284" s="3">
        <v>358757.3</v>
      </c>
      <c r="M284" s="3">
        <v>5492513.2999999998</v>
      </c>
      <c r="O284" t="s">
        <v>20</v>
      </c>
      <c r="P284" t="s">
        <v>978</v>
      </c>
      <c r="Q284" s="3">
        <v>7</v>
      </c>
      <c r="R284" s="3">
        <v>7</v>
      </c>
      <c r="V284" s="3">
        <v>2</v>
      </c>
      <c r="W284" s="3">
        <v>2</v>
      </c>
      <c r="X284" s="3" t="str">
        <f t="shared" si="12"/>
        <v>N</v>
      </c>
      <c r="Y284">
        <v>3.5</v>
      </c>
      <c r="Z284" s="8">
        <v>39814</v>
      </c>
      <c r="AA284" t="s">
        <v>304</v>
      </c>
      <c r="AB284" t="s">
        <v>333</v>
      </c>
      <c r="AD284" t="str">
        <f t="shared" si="13"/>
        <v>No</v>
      </c>
    </row>
    <row r="285" spans="1:30">
      <c r="A285" t="s">
        <v>970</v>
      </c>
      <c r="B285">
        <v>527</v>
      </c>
      <c r="C285">
        <v>527</v>
      </c>
      <c r="D285" t="str">
        <f t="shared" si="14"/>
        <v>527</v>
      </c>
      <c r="F285" t="s">
        <v>328</v>
      </c>
      <c r="G285" t="s">
        <v>292</v>
      </c>
      <c r="H285" t="s">
        <v>983</v>
      </c>
      <c r="I285" s="1">
        <v>11</v>
      </c>
      <c r="J285" t="s">
        <v>293</v>
      </c>
      <c r="K285">
        <v>11</v>
      </c>
      <c r="L285" s="3">
        <v>358780.1</v>
      </c>
      <c r="M285" s="3">
        <v>5492131.4000000004</v>
      </c>
      <c r="O285" t="s">
        <v>292</v>
      </c>
      <c r="P285" t="s">
        <v>974</v>
      </c>
      <c r="Q285" s="3">
        <v>4</v>
      </c>
      <c r="R285" s="3">
        <v>4</v>
      </c>
      <c r="V285" s="3">
        <v>2</v>
      </c>
      <c r="W285" s="3">
        <v>2</v>
      </c>
      <c r="X285" s="3" t="str">
        <f t="shared" si="12"/>
        <v>N</v>
      </c>
      <c r="Y285">
        <v>2</v>
      </c>
      <c r="Z285" s="8">
        <v>39845</v>
      </c>
      <c r="AA285" t="s">
        <v>304</v>
      </c>
      <c r="AB285" t="s">
        <v>298</v>
      </c>
      <c r="AD285" t="str">
        <f t="shared" si="13"/>
        <v>No</v>
      </c>
    </row>
    <row r="286" spans="1:30">
      <c r="A286" t="s">
        <v>970</v>
      </c>
      <c r="B286">
        <v>528</v>
      </c>
      <c r="C286">
        <v>528</v>
      </c>
      <c r="D286" t="str">
        <f t="shared" si="14"/>
        <v>528</v>
      </c>
      <c r="F286" t="s">
        <v>328</v>
      </c>
      <c r="G286" t="s">
        <v>292</v>
      </c>
      <c r="H286" t="s">
        <v>983</v>
      </c>
      <c r="I286" s="1">
        <v>11</v>
      </c>
      <c r="J286" t="s">
        <v>293</v>
      </c>
      <c r="K286">
        <v>11</v>
      </c>
      <c r="L286" s="3">
        <v>359031.1</v>
      </c>
      <c r="M286" s="3">
        <v>5491974.7000000002</v>
      </c>
      <c r="O286" t="s">
        <v>292</v>
      </c>
      <c r="P286" t="s">
        <v>974</v>
      </c>
      <c r="Q286" s="3">
        <v>34</v>
      </c>
      <c r="R286" s="3">
        <v>34</v>
      </c>
      <c r="T286" s="3">
        <v>0</v>
      </c>
      <c r="V286" s="3">
        <v>7</v>
      </c>
      <c r="W286" s="3">
        <v>8</v>
      </c>
      <c r="X286" s="3" t="str">
        <f t="shared" si="12"/>
        <v>N</v>
      </c>
      <c r="Y286">
        <v>4.25</v>
      </c>
      <c r="Z286" s="8">
        <v>39845</v>
      </c>
      <c r="AA286" t="s">
        <v>302</v>
      </c>
      <c r="AB286" t="s">
        <v>298</v>
      </c>
      <c r="AC286" t="s">
        <v>334</v>
      </c>
      <c r="AD286" t="str">
        <f t="shared" si="13"/>
        <v>No</v>
      </c>
    </row>
    <row r="287" spans="1:30">
      <c r="A287" t="s">
        <v>970</v>
      </c>
      <c r="B287">
        <v>529</v>
      </c>
      <c r="C287">
        <v>529</v>
      </c>
      <c r="D287" t="str">
        <f t="shared" si="14"/>
        <v>529</v>
      </c>
      <c r="F287" t="s">
        <v>328</v>
      </c>
      <c r="G287" t="s">
        <v>292</v>
      </c>
      <c r="H287" t="s">
        <v>983</v>
      </c>
      <c r="I287" s="1">
        <v>11</v>
      </c>
      <c r="J287" t="s">
        <v>293</v>
      </c>
      <c r="K287">
        <v>11</v>
      </c>
      <c r="L287" s="3">
        <v>359292.9</v>
      </c>
      <c r="M287" s="3">
        <v>5491625.5999999996</v>
      </c>
      <c r="O287" t="s">
        <v>292</v>
      </c>
      <c r="P287" t="s">
        <v>974</v>
      </c>
      <c r="Q287" s="3">
        <v>2</v>
      </c>
      <c r="R287" s="3">
        <v>2</v>
      </c>
      <c r="V287" s="3">
        <v>10</v>
      </c>
      <c r="W287" s="3">
        <v>5</v>
      </c>
      <c r="X287" s="3" t="str">
        <f t="shared" si="12"/>
        <v>N</v>
      </c>
      <c r="Y287">
        <v>0.4</v>
      </c>
      <c r="Z287" s="8">
        <v>39845</v>
      </c>
      <c r="AA287" t="s">
        <v>304</v>
      </c>
      <c r="AB287" t="s">
        <v>298</v>
      </c>
      <c r="AC287" t="s">
        <v>335</v>
      </c>
      <c r="AD287" t="str">
        <f t="shared" si="13"/>
        <v>No</v>
      </c>
    </row>
    <row r="288" spans="1:30">
      <c r="A288" t="s">
        <v>970</v>
      </c>
      <c r="B288">
        <v>530</v>
      </c>
      <c r="C288">
        <v>530</v>
      </c>
      <c r="D288" t="str">
        <f t="shared" si="14"/>
        <v>530</v>
      </c>
      <c r="F288" t="s">
        <v>328</v>
      </c>
      <c r="G288" t="s">
        <v>292</v>
      </c>
      <c r="H288" t="s">
        <v>983</v>
      </c>
      <c r="I288" s="1">
        <v>11</v>
      </c>
      <c r="J288" t="s">
        <v>293</v>
      </c>
      <c r="K288">
        <v>11</v>
      </c>
      <c r="L288" s="3">
        <v>359344.1</v>
      </c>
      <c r="M288" s="3">
        <v>5491762.5</v>
      </c>
      <c r="O288" t="s">
        <v>292</v>
      </c>
      <c r="P288" t="s">
        <v>974</v>
      </c>
      <c r="Q288" s="3">
        <v>4</v>
      </c>
      <c r="R288" s="3">
        <v>4</v>
      </c>
      <c r="V288" s="3">
        <v>2</v>
      </c>
      <c r="W288" s="3">
        <v>1</v>
      </c>
      <c r="X288" s="3" t="str">
        <f t="shared" si="12"/>
        <v>N</v>
      </c>
      <c r="Y288">
        <v>4</v>
      </c>
      <c r="Z288" s="8">
        <v>39845</v>
      </c>
      <c r="AA288" t="s">
        <v>304</v>
      </c>
      <c r="AB288" t="s">
        <v>298</v>
      </c>
      <c r="AD288" t="str">
        <f t="shared" si="13"/>
        <v>No</v>
      </c>
    </row>
    <row r="289" spans="1:30">
      <c r="A289" t="s">
        <v>970</v>
      </c>
      <c r="B289">
        <v>531</v>
      </c>
      <c r="C289">
        <v>531</v>
      </c>
      <c r="D289" t="str">
        <f t="shared" si="14"/>
        <v>531</v>
      </c>
      <c r="F289" t="s">
        <v>328</v>
      </c>
      <c r="G289" t="s">
        <v>292</v>
      </c>
      <c r="H289" t="s">
        <v>983</v>
      </c>
      <c r="I289" s="1">
        <v>11</v>
      </c>
      <c r="J289" t="s">
        <v>293</v>
      </c>
      <c r="K289">
        <v>11</v>
      </c>
      <c r="L289" s="3">
        <v>359156.5</v>
      </c>
      <c r="M289" s="3">
        <v>5491853.7000000002</v>
      </c>
      <c r="O289" t="s">
        <v>292</v>
      </c>
      <c r="P289" t="s">
        <v>974</v>
      </c>
      <c r="Q289" s="3">
        <v>11</v>
      </c>
      <c r="R289" s="3">
        <v>10</v>
      </c>
      <c r="T289" s="3">
        <v>1</v>
      </c>
      <c r="V289" s="3">
        <v>6</v>
      </c>
      <c r="W289" s="3">
        <v>7</v>
      </c>
      <c r="X289" s="3" t="str">
        <f t="shared" si="12"/>
        <v>N</v>
      </c>
      <c r="Y289">
        <v>1.5714285714285714</v>
      </c>
      <c r="Z289" s="8">
        <v>39845</v>
      </c>
      <c r="AA289" t="s">
        <v>336</v>
      </c>
      <c r="AB289" t="s">
        <v>298</v>
      </c>
      <c r="AC289" t="s">
        <v>307</v>
      </c>
      <c r="AD289" t="str">
        <f t="shared" si="13"/>
        <v>No</v>
      </c>
    </row>
    <row r="290" spans="1:30">
      <c r="A290" t="s">
        <v>970</v>
      </c>
      <c r="B290">
        <v>532</v>
      </c>
      <c r="C290">
        <v>532</v>
      </c>
      <c r="D290" t="str">
        <f t="shared" si="14"/>
        <v>532</v>
      </c>
      <c r="F290" t="s">
        <v>328</v>
      </c>
      <c r="G290" t="s">
        <v>292</v>
      </c>
      <c r="H290" t="s">
        <v>984</v>
      </c>
      <c r="I290" s="1">
        <v>12</v>
      </c>
      <c r="J290" t="s">
        <v>293</v>
      </c>
      <c r="K290">
        <v>11</v>
      </c>
      <c r="L290" s="3">
        <v>359611.5</v>
      </c>
      <c r="M290" s="3">
        <v>5490126.7999999998</v>
      </c>
      <c r="Q290" s="3">
        <v>0</v>
      </c>
      <c r="R290" s="3">
        <v>0</v>
      </c>
      <c r="X290" s="3" t="str">
        <f t="shared" si="12"/>
        <v>N</v>
      </c>
      <c r="Z290" s="8">
        <v>39845</v>
      </c>
      <c r="AA290" t="s">
        <v>297</v>
      </c>
      <c r="AB290" t="s">
        <v>298</v>
      </c>
      <c r="AC290" t="s">
        <v>299</v>
      </c>
      <c r="AD290" t="str">
        <f t="shared" si="13"/>
        <v>yes</v>
      </c>
    </row>
    <row r="291" spans="1:30">
      <c r="A291" t="s">
        <v>970</v>
      </c>
      <c r="B291">
        <v>533</v>
      </c>
      <c r="C291">
        <v>533</v>
      </c>
      <c r="D291" t="str">
        <f t="shared" si="14"/>
        <v>533</v>
      </c>
      <c r="F291" t="s">
        <v>328</v>
      </c>
      <c r="G291" t="s">
        <v>292</v>
      </c>
      <c r="H291" t="s">
        <v>984</v>
      </c>
      <c r="I291" s="1">
        <v>12</v>
      </c>
      <c r="J291" t="s">
        <v>293</v>
      </c>
      <c r="K291">
        <v>11</v>
      </c>
      <c r="L291" s="3">
        <v>359520.4</v>
      </c>
      <c r="M291" s="3">
        <v>5489961.5999999996</v>
      </c>
      <c r="R291" s="3">
        <v>4</v>
      </c>
      <c r="V291" s="3">
        <v>2</v>
      </c>
      <c r="W291" s="3">
        <v>2</v>
      </c>
      <c r="X291" s="3" t="str">
        <f t="shared" si="12"/>
        <v>N</v>
      </c>
      <c r="Y291">
        <v>2</v>
      </c>
      <c r="Z291" s="8">
        <v>39845</v>
      </c>
      <c r="AA291" t="s">
        <v>70</v>
      </c>
      <c r="AB291" t="s">
        <v>298</v>
      </c>
      <c r="AC291" t="s">
        <v>337</v>
      </c>
      <c r="AD291" t="str">
        <f t="shared" si="13"/>
        <v>No</v>
      </c>
    </row>
    <row r="292" spans="1:30">
      <c r="A292" t="s">
        <v>970</v>
      </c>
      <c r="B292" t="s">
        <v>484</v>
      </c>
      <c r="C292">
        <v>533.1</v>
      </c>
      <c r="D292" t="str">
        <f t="shared" si="14"/>
        <v>533a</v>
      </c>
      <c r="F292" t="s">
        <v>396</v>
      </c>
      <c r="G292" t="s">
        <v>292</v>
      </c>
      <c r="H292" t="s">
        <v>984</v>
      </c>
      <c r="I292" s="1">
        <v>12</v>
      </c>
      <c r="J292" t="s">
        <v>293</v>
      </c>
      <c r="K292">
        <v>11</v>
      </c>
      <c r="L292" s="3">
        <v>359557</v>
      </c>
      <c r="M292" s="3">
        <v>5490025</v>
      </c>
      <c r="R292" s="3">
        <v>1</v>
      </c>
      <c r="W292" s="3">
        <v>1</v>
      </c>
      <c r="X292" s="3" t="str">
        <f t="shared" si="12"/>
        <v>N</v>
      </c>
      <c r="Y292">
        <v>1</v>
      </c>
      <c r="Z292" s="8">
        <v>39845</v>
      </c>
      <c r="AA292" t="s">
        <v>70</v>
      </c>
      <c r="AB292" t="s">
        <v>295</v>
      </c>
      <c r="AC292" t="s">
        <v>964</v>
      </c>
      <c r="AD292" t="str">
        <f t="shared" si="13"/>
        <v>No</v>
      </c>
    </row>
    <row r="293" spans="1:30">
      <c r="A293" t="s">
        <v>970</v>
      </c>
      <c r="B293">
        <v>535</v>
      </c>
      <c r="C293">
        <v>535</v>
      </c>
      <c r="D293" t="str">
        <f t="shared" si="14"/>
        <v>535</v>
      </c>
      <c r="F293" t="s">
        <v>338</v>
      </c>
      <c r="G293" t="s">
        <v>292</v>
      </c>
      <c r="H293" t="s">
        <v>985</v>
      </c>
      <c r="I293" s="1">
        <v>22</v>
      </c>
      <c r="J293" t="s">
        <v>293</v>
      </c>
      <c r="K293">
        <v>11</v>
      </c>
      <c r="L293" s="3">
        <v>360611.6</v>
      </c>
      <c r="M293" s="3">
        <v>5484225.2999999998</v>
      </c>
      <c r="P293" t="s">
        <v>978</v>
      </c>
      <c r="R293" s="3">
        <v>3</v>
      </c>
      <c r="V293" s="3">
        <v>1</v>
      </c>
      <c r="W293" s="3">
        <v>5</v>
      </c>
      <c r="X293" s="3" t="str">
        <f t="shared" si="12"/>
        <v>N</v>
      </c>
      <c r="Y293">
        <v>0.6</v>
      </c>
      <c r="Z293" s="8">
        <v>39845</v>
      </c>
      <c r="AA293" t="s">
        <v>304</v>
      </c>
      <c r="AB293" t="s">
        <v>326</v>
      </c>
      <c r="AC293" t="s">
        <v>339</v>
      </c>
      <c r="AD293" t="str">
        <f t="shared" si="13"/>
        <v>No</v>
      </c>
    </row>
    <row r="294" spans="1:30">
      <c r="A294" t="s">
        <v>970</v>
      </c>
      <c r="B294">
        <v>536</v>
      </c>
      <c r="C294">
        <v>536</v>
      </c>
      <c r="D294" t="str">
        <f t="shared" si="14"/>
        <v>536</v>
      </c>
      <c r="F294" t="s">
        <v>338</v>
      </c>
      <c r="G294" t="s">
        <v>292</v>
      </c>
      <c r="H294" t="s">
        <v>985</v>
      </c>
      <c r="I294" s="1">
        <v>22</v>
      </c>
      <c r="J294" t="s">
        <v>293</v>
      </c>
      <c r="K294">
        <v>11</v>
      </c>
      <c r="L294" s="3">
        <v>360563</v>
      </c>
      <c r="M294" s="3">
        <v>5484121.7999999998</v>
      </c>
      <c r="P294" t="s">
        <v>978</v>
      </c>
      <c r="R294" s="3">
        <v>6</v>
      </c>
      <c r="W294" s="3">
        <v>4</v>
      </c>
      <c r="X294" s="3" t="str">
        <f t="shared" si="12"/>
        <v>N</v>
      </c>
      <c r="Y294">
        <v>1.5</v>
      </c>
      <c r="Z294" s="8">
        <v>39845</v>
      </c>
      <c r="AA294" t="s">
        <v>304</v>
      </c>
      <c r="AB294" t="s">
        <v>326</v>
      </c>
      <c r="AC294" t="s">
        <v>340</v>
      </c>
      <c r="AD294" t="str">
        <f t="shared" si="13"/>
        <v>No</v>
      </c>
    </row>
    <row r="295" spans="1:30">
      <c r="A295" t="s">
        <v>971</v>
      </c>
      <c r="B295">
        <v>537</v>
      </c>
      <c r="C295">
        <v>537</v>
      </c>
      <c r="D295" t="str">
        <f t="shared" si="14"/>
        <v>537</v>
      </c>
      <c r="G295" t="s">
        <v>531</v>
      </c>
      <c r="I295"/>
      <c r="J295" t="s">
        <v>699</v>
      </c>
      <c r="K295">
        <v>11</v>
      </c>
      <c r="L295" s="3">
        <v>361551.20512121101</v>
      </c>
      <c r="M295" s="3">
        <v>5481728.8130177204</v>
      </c>
      <c r="X295" s="3" t="str">
        <f t="shared" si="12"/>
        <v>N</v>
      </c>
      <c r="Z295"/>
      <c r="AA295" t="s">
        <v>545</v>
      </c>
      <c r="AB295" t="s">
        <v>875</v>
      </c>
      <c r="AC295" t="s">
        <v>950</v>
      </c>
      <c r="AD295" t="str">
        <f t="shared" si="13"/>
        <v>yes</v>
      </c>
    </row>
    <row r="296" spans="1:30">
      <c r="A296" t="s">
        <v>970</v>
      </c>
      <c r="B296">
        <v>539</v>
      </c>
      <c r="C296">
        <v>539</v>
      </c>
      <c r="D296" t="str">
        <f t="shared" si="14"/>
        <v>539</v>
      </c>
      <c r="F296" t="s">
        <v>338</v>
      </c>
      <c r="G296" t="s">
        <v>292</v>
      </c>
      <c r="J296" t="s">
        <v>293</v>
      </c>
      <c r="K296">
        <v>11</v>
      </c>
      <c r="L296" s="3">
        <v>361463.5</v>
      </c>
      <c r="M296" s="3">
        <v>5484949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 t="str">
        <f t="shared" si="12"/>
        <v>N</v>
      </c>
      <c r="Z296" s="8">
        <v>39814</v>
      </c>
      <c r="AA296" t="s">
        <v>297</v>
      </c>
      <c r="AB296" t="s">
        <v>341</v>
      </c>
      <c r="AC296" t="s">
        <v>342</v>
      </c>
      <c r="AD296" t="str">
        <f t="shared" si="13"/>
        <v>yes</v>
      </c>
    </row>
    <row r="297" spans="1:30">
      <c r="A297" t="s">
        <v>970</v>
      </c>
      <c r="B297">
        <v>540</v>
      </c>
      <c r="C297">
        <v>540</v>
      </c>
      <c r="D297" t="str">
        <f t="shared" si="14"/>
        <v>540</v>
      </c>
      <c r="F297" t="s">
        <v>338</v>
      </c>
      <c r="G297" t="s">
        <v>292</v>
      </c>
      <c r="J297" t="s">
        <v>293</v>
      </c>
      <c r="K297">
        <v>11</v>
      </c>
      <c r="L297" s="3">
        <v>361465.1</v>
      </c>
      <c r="M297" s="3">
        <v>5484765.9000000004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 t="str">
        <f t="shared" si="12"/>
        <v>N</v>
      </c>
      <c r="Z297" s="8">
        <v>39814</v>
      </c>
      <c r="AA297" t="s">
        <v>297</v>
      </c>
      <c r="AB297" t="s">
        <v>341</v>
      </c>
      <c r="AC297" t="s">
        <v>342</v>
      </c>
      <c r="AD297" t="str">
        <f t="shared" si="13"/>
        <v>yes</v>
      </c>
    </row>
    <row r="298" spans="1:30">
      <c r="A298" t="s">
        <v>970</v>
      </c>
      <c r="B298">
        <v>541</v>
      </c>
      <c r="C298">
        <v>541</v>
      </c>
      <c r="D298" t="str">
        <f t="shared" si="14"/>
        <v>541</v>
      </c>
      <c r="F298" t="s">
        <v>338</v>
      </c>
      <c r="G298" t="s">
        <v>292</v>
      </c>
      <c r="J298" t="s">
        <v>293</v>
      </c>
      <c r="K298">
        <v>11</v>
      </c>
      <c r="L298" s="3">
        <v>361425.9</v>
      </c>
      <c r="M298" s="3">
        <v>5485043.0999999996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 t="str">
        <f t="shared" si="12"/>
        <v>N</v>
      </c>
      <c r="Z298" s="8">
        <v>39814</v>
      </c>
      <c r="AA298" t="s">
        <v>297</v>
      </c>
      <c r="AB298" t="s">
        <v>341</v>
      </c>
      <c r="AC298" t="s">
        <v>342</v>
      </c>
      <c r="AD298" t="str">
        <f t="shared" si="13"/>
        <v>yes</v>
      </c>
    </row>
    <row r="299" spans="1:30">
      <c r="A299" t="s">
        <v>970</v>
      </c>
      <c r="B299">
        <v>542</v>
      </c>
      <c r="C299">
        <v>542</v>
      </c>
      <c r="D299" t="str">
        <f t="shared" si="14"/>
        <v>542</v>
      </c>
      <c r="F299" t="s">
        <v>338</v>
      </c>
      <c r="G299" t="s">
        <v>292</v>
      </c>
      <c r="J299" t="s">
        <v>293</v>
      </c>
      <c r="K299">
        <v>11</v>
      </c>
      <c r="L299" s="3">
        <v>361441.8</v>
      </c>
      <c r="M299" s="3">
        <v>5485179.5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 t="str">
        <f t="shared" si="12"/>
        <v>N</v>
      </c>
      <c r="Z299" s="8">
        <v>39814</v>
      </c>
      <c r="AA299" t="s">
        <v>297</v>
      </c>
      <c r="AB299" t="s">
        <v>341</v>
      </c>
      <c r="AC299" t="s">
        <v>342</v>
      </c>
      <c r="AD299" t="str">
        <f t="shared" si="13"/>
        <v>yes</v>
      </c>
    </row>
    <row r="300" spans="1:30">
      <c r="A300" t="s">
        <v>970</v>
      </c>
      <c r="B300">
        <v>543</v>
      </c>
      <c r="C300">
        <v>543</v>
      </c>
      <c r="D300" t="str">
        <f t="shared" si="14"/>
        <v>543</v>
      </c>
      <c r="F300" t="s">
        <v>338</v>
      </c>
      <c r="G300" t="s">
        <v>292</v>
      </c>
      <c r="J300" t="s">
        <v>293</v>
      </c>
      <c r="K300">
        <v>11</v>
      </c>
      <c r="L300" s="3">
        <v>361403.2</v>
      </c>
      <c r="M300" s="3">
        <v>5485292.2999999998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 t="str">
        <f t="shared" si="12"/>
        <v>N</v>
      </c>
      <c r="Z300" s="8">
        <v>39814</v>
      </c>
      <c r="AA300" t="s">
        <v>297</v>
      </c>
      <c r="AB300" t="s">
        <v>341</v>
      </c>
      <c r="AC300" t="s">
        <v>342</v>
      </c>
      <c r="AD300" t="str">
        <f t="shared" si="13"/>
        <v>yes</v>
      </c>
    </row>
    <row r="301" spans="1:30">
      <c r="A301" t="s">
        <v>970</v>
      </c>
      <c r="B301">
        <v>544</v>
      </c>
      <c r="C301">
        <v>544</v>
      </c>
      <c r="D301" t="str">
        <f t="shared" si="14"/>
        <v>544</v>
      </c>
      <c r="F301" t="s">
        <v>338</v>
      </c>
      <c r="G301" t="s">
        <v>292</v>
      </c>
      <c r="J301" t="s">
        <v>293</v>
      </c>
      <c r="K301">
        <v>11</v>
      </c>
      <c r="L301" s="3">
        <v>361420.2</v>
      </c>
      <c r="M301" s="3">
        <v>5485400.5</v>
      </c>
      <c r="Q301" s="3">
        <v>0</v>
      </c>
      <c r="R301" s="3">
        <v>0</v>
      </c>
      <c r="V301" s="3">
        <v>1</v>
      </c>
      <c r="X301" s="3" t="str">
        <f t="shared" si="12"/>
        <v>N</v>
      </c>
      <c r="Z301" s="8">
        <v>39814</v>
      </c>
      <c r="AA301" t="s">
        <v>297</v>
      </c>
      <c r="AB301" t="s">
        <v>341</v>
      </c>
      <c r="AC301" t="s">
        <v>342</v>
      </c>
      <c r="AD301" t="str">
        <f t="shared" si="13"/>
        <v>yes</v>
      </c>
    </row>
    <row r="302" spans="1:30">
      <c r="A302" t="s">
        <v>970</v>
      </c>
      <c r="B302">
        <v>545</v>
      </c>
      <c r="C302">
        <v>545</v>
      </c>
      <c r="D302" t="str">
        <f t="shared" si="14"/>
        <v>545</v>
      </c>
      <c r="F302" t="s">
        <v>338</v>
      </c>
      <c r="G302" t="s">
        <v>292</v>
      </c>
      <c r="J302" t="s">
        <v>293</v>
      </c>
      <c r="K302">
        <v>11</v>
      </c>
      <c r="L302" s="3">
        <v>361438</v>
      </c>
      <c r="M302" s="3">
        <v>5485543</v>
      </c>
      <c r="Q302" s="3">
        <v>0</v>
      </c>
      <c r="R302" s="3">
        <v>0</v>
      </c>
      <c r="W302" s="3">
        <v>3</v>
      </c>
      <c r="X302" s="3" t="str">
        <f t="shared" si="12"/>
        <v>N</v>
      </c>
      <c r="Y302">
        <v>0</v>
      </c>
      <c r="Z302" s="8">
        <v>39814</v>
      </c>
      <c r="AA302" t="s">
        <v>297</v>
      </c>
      <c r="AB302" t="s">
        <v>341</v>
      </c>
      <c r="AC302" t="s">
        <v>342</v>
      </c>
      <c r="AD302" t="str">
        <f t="shared" si="13"/>
        <v>yes</v>
      </c>
    </row>
    <row r="303" spans="1:30">
      <c r="A303" t="s">
        <v>970</v>
      </c>
      <c r="B303">
        <v>546</v>
      </c>
      <c r="C303">
        <v>546</v>
      </c>
      <c r="D303" t="str">
        <f t="shared" si="14"/>
        <v>546</v>
      </c>
      <c r="F303" t="s">
        <v>338</v>
      </c>
      <c r="G303" t="s">
        <v>292</v>
      </c>
      <c r="J303" t="s">
        <v>293</v>
      </c>
      <c r="K303">
        <v>11</v>
      </c>
      <c r="L303" s="3">
        <v>361424.5</v>
      </c>
      <c r="M303" s="3">
        <v>5485711.2000000002</v>
      </c>
      <c r="Q303" s="3">
        <v>0</v>
      </c>
      <c r="R303" s="3">
        <v>0</v>
      </c>
      <c r="V303" s="3">
        <v>2</v>
      </c>
      <c r="W303" s="3">
        <v>3</v>
      </c>
      <c r="X303" s="3" t="str">
        <f t="shared" si="12"/>
        <v>N</v>
      </c>
      <c r="Y303">
        <v>0</v>
      </c>
      <c r="Z303" s="8">
        <v>39814</v>
      </c>
      <c r="AA303" t="s">
        <v>297</v>
      </c>
      <c r="AB303" t="s">
        <v>343</v>
      </c>
      <c r="AC303" t="s">
        <v>342</v>
      </c>
      <c r="AD303" t="str">
        <f t="shared" si="13"/>
        <v>yes</v>
      </c>
    </row>
    <row r="304" spans="1:30">
      <c r="A304" t="s">
        <v>970</v>
      </c>
      <c r="B304">
        <v>547</v>
      </c>
      <c r="C304">
        <v>547</v>
      </c>
      <c r="D304" t="str">
        <f t="shared" si="14"/>
        <v>547</v>
      </c>
      <c r="F304" t="s">
        <v>338</v>
      </c>
      <c r="G304" t="s">
        <v>292</v>
      </c>
      <c r="J304" t="s">
        <v>293</v>
      </c>
      <c r="K304">
        <v>11</v>
      </c>
      <c r="L304" s="3">
        <v>361300.9</v>
      </c>
      <c r="M304" s="3">
        <v>5485781.2000000002</v>
      </c>
      <c r="Q304" s="3">
        <v>0</v>
      </c>
      <c r="R304" s="3">
        <v>0</v>
      </c>
      <c r="W304" s="3">
        <v>0</v>
      </c>
      <c r="X304" s="3" t="str">
        <f t="shared" si="12"/>
        <v>N</v>
      </c>
      <c r="Z304" s="8">
        <v>39814</v>
      </c>
      <c r="AA304" t="s">
        <v>297</v>
      </c>
      <c r="AB304" t="s">
        <v>343</v>
      </c>
      <c r="AC304" t="s">
        <v>342</v>
      </c>
      <c r="AD304" t="str">
        <f t="shared" si="13"/>
        <v>yes</v>
      </c>
    </row>
    <row r="305" spans="1:30">
      <c r="A305" t="s">
        <v>970</v>
      </c>
      <c r="B305">
        <v>548</v>
      </c>
      <c r="C305">
        <v>548</v>
      </c>
      <c r="D305" t="str">
        <f t="shared" si="14"/>
        <v>548</v>
      </c>
      <c r="F305" t="s">
        <v>338</v>
      </c>
      <c r="G305" t="s">
        <v>292</v>
      </c>
      <c r="H305" t="s">
        <v>985</v>
      </c>
      <c r="I305" s="1">
        <v>15</v>
      </c>
      <c r="J305" t="s">
        <v>293</v>
      </c>
      <c r="K305">
        <v>11</v>
      </c>
      <c r="L305" s="3">
        <v>361382</v>
      </c>
      <c r="M305" s="3">
        <v>5486775.5999999996</v>
      </c>
      <c r="P305" t="s">
        <v>978</v>
      </c>
      <c r="R305" s="3">
        <v>2</v>
      </c>
      <c r="S305" s="3">
        <v>1</v>
      </c>
      <c r="V305" s="3" t="s">
        <v>309</v>
      </c>
      <c r="W305" s="3">
        <v>5</v>
      </c>
      <c r="X305" s="3" t="str">
        <f t="shared" si="12"/>
        <v>N</v>
      </c>
      <c r="Y305">
        <v>0.6</v>
      </c>
      <c r="Z305" s="8">
        <v>39814</v>
      </c>
      <c r="AA305" t="s">
        <v>294</v>
      </c>
      <c r="AB305" t="s">
        <v>326</v>
      </c>
      <c r="AC305" t="s">
        <v>344</v>
      </c>
      <c r="AD305" t="str">
        <f t="shared" si="13"/>
        <v>No</v>
      </c>
    </row>
    <row r="306" spans="1:30">
      <c r="A306" t="s">
        <v>970</v>
      </c>
      <c r="B306">
        <v>549</v>
      </c>
      <c r="C306">
        <v>549</v>
      </c>
      <c r="D306" t="str">
        <f t="shared" si="14"/>
        <v>549</v>
      </c>
      <c r="F306" t="s">
        <v>338</v>
      </c>
      <c r="G306" t="s">
        <v>292</v>
      </c>
      <c r="H306" t="s">
        <v>985</v>
      </c>
      <c r="I306" s="1">
        <v>15</v>
      </c>
      <c r="J306" t="s">
        <v>293</v>
      </c>
      <c r="K306">
        <v>11</v>
      </c>
      <c r="L306" s="3">
        <v>361434.9</v>
      </c>
      <c r="M306" s="3">
        <v>5486927.2999999998</v>
      </c>
      <c r="P306" t="s">
        <v>978</v>
      </c>
      <c r="R306" s="3">
        <v>4</v>
      </c>
      <c r="V306" s="3">
        <v>2</v>
      </c>
      <c r="W306" s="3">
        <v>1</v>
      </c>
      <c r="X306" s="3" t="str">
        <f t="shared" si="12"/>
        <v>N</v>
      </c>
      <c r="Y306">
        <v>4</v>
      </c>
      <c r="Z306" s="8">
        <v>39814</v>
      </c>
      <c r="AA306" t="s">
        <v>294</v>
      </c>
      <c r="AB306" t="s">
        <v>326</v>
      </c>
      <c r="AC306" t="s">
        <v>344</v>
      </c>
      <c r="AD306" t="str">
        <f t="shared" si="13"/>
        <v>No</v>
      </c>
    </row>
    <row r="307" spans="1:30">
      <c r="A307" t="s">
        <v>970</v>
      </c>
      <c r="B307">
        <v>550</v>
      </c>
      <c r="C307">
        <v>550</v>
      </c>
      <c r="D307" t="str">
        <f t="shared" si="14"/>
        <v>550</v>
      </c>
      <c r="F307" t="s">
        <v>338</v>
      </c>
      <c r="G307" t="s">
        <v>292</v>
      </c>
      <c r="H307" t="s">
        <v>985</v>
      </c>
      <c r="I307" s="1">
        <v>15</v>
      </c>
      <c r="J307" t="s">
        <v>293</v>
      </c>
      <c r="K307">
        <v>11</v>
      </c>
      <c r="L307" s="3">
        <v>361456.3</v>
      </c>
      <c r="M307" s="3">
        <v>5487080.5999999996</v>
      </c>
      <c r="P307" t="s">
        <v>978</v>
      </c>
      <c r="R307" s="3">
        <v>4</v>
      </c>
      <c r="W307" s="3">
        <v>2</v>
      </c>
      <c r="X307" s="3" t="str">
        <f t="shared" si="12"/>
        <v>N</v>
      </c>
      <c r="Y307">
        <v>2</v>
      </c>
      <c r="Z307" s="8">
        <v>39814</v>
      </c>
      <c r="AA307" t="s">
        <v>294</v>
      </c>
      <c r="AB307" t="s">
        <v>326</v>
      </c>
      <c r="AC307" t="s">
        <v>345</v>
      </c>
      <c r="AD307" t="str">
        <f t="shared" si="13"/>
        <v>No</v>
      </c>
    </row>
    <row r="308" spans="1:30">
      <c r="A308" t="s">
        <v>970</v>
      </c>
      <c r="B308">
        <v>551</v>
      </c>
      <c r="C308">
        <v>551</v>
      </c>
      <c r="D308" t="str">
        <f t="shared" si="14"/>
        <v>551</v>
      </c>
      <c r="F308" t="s">
        <v>338</v>
      </c>
      <c r="G308" t="s">
        <v>292</v>
      </c>
      <c r="H308" t="s">
        <v>985</v>
      </c>
      <c r="I308" s="1">
        <v>15</v>
      </c>
      <c r="J308" t="s">
        <v>293</v>
      </c>
      <c r="K308">
        <v>11</v>
      </c>
      <c r="L308" s="3">
        <v>361519.8</v>
      </c>
      <c r="M308" s="3">
        <v>5487215.2999999998</v>
      </c>
      <c r="P308" t="s">
        <v>978</v>
      </c>
      <c r="R308" s="3">
        <v>1</v>
      </c>
      <c r="X308" s="3" t="str">
        <f t="shared" si="12"/>
        <v>N</v>
      </c>
      <c r="Z308" s="8">
        <v>39814</v>
      </c>
      <c r="AA308" t="s">
        <v>294</v>
      </c>
      <c r="AB308" t="s">
        <v>326</v>
      </c>
      <c r="AC308" t="s">
        <v>346</v>
      </c>
      <c r="AD308" t="str">
        <f t="shared" si="13"/>
        <v>No</v>
      </c>
    </row>
    <row r="309" spans="1:30">
      <c r="A309" t="s">
        <v>970</v>
      </c>
      <c r="B309">
        <v>552</v>
      </c>
      <c r="C309">
        <v>552</v>
      </c>
      <c r="D309" t="str">
        <f t="shared" si="14"/>
        <v>552</v>
      </c>
      <c r="F309" t="s">
        <v>338</v>
      </c>
      <c r="G309" t="s">
        <v>292</v>
      </c>
      <c r="H309" t="s">
        <v>985</v>
      </c>
      <c r="I309" s="1">
        <v>15</v>
      </c>
      <c r="J309" t="s">
        <v>293</v>
      </c>
      <c r="K309">
        <v>11</v>
      </c>
      <c r="L309" s="3">
        <v>361575.2</v>
      </c>
      <c r="M309" s="3">
        <v>5487281.9000000004</v>
      </c>
      <c r="Q309" s="3">
        <v>0</v>
      </c>
      <c r="R309" s="3">
        <v>0</v>
      </c>
      <c r="X309" s="3" t="str">
        <f t="shared" si="12"/>
        <v>N</v>
      </c>
      <c r="Z309" s="8">
        <v>39814</v>
      </c>
      <c r="AA309" t="s">
        <v>297</v>
      </c>
      <c r="AB309" t="s">
        <v>343</v>
      </c>
      <c r="AC309" t="s">
        <v>347</v>
      </c>
      <c r="AD309" t="str">
        <f t="shared" si="13"/>
        <v>yes</v>
      </c>
    </row>
    <row r="310" spans="1:30">
      <c r="A310" t="s">
        <v>970</v>
      </c>
      <c r="B310">
        <v>553</v>
      </c>
      <c r="C310">
        <v>553</v>
      </c>
      <c r="D310" t="str">
        <f t="shared" si="14"/>
        <v>553</v>
      </c>
      <c r="F310" t="s">
        <v>348</v>
      </c>
      <c r="G310" t="s">
        <v>292</v>
      </c>
      <c r="H310" t="s">
        <v>984</v>
      </c>
      <c r="I310" s="1">
        <v>8</v>
      </c>
      <c r="J310" t="s">
        <v>293</v>
      </c>
      <c r="K310">
        <v>11</v>
      </c>
      <c r="L310" s="3">
        <v>360335</v>
      </c>
      <c r="M310" s="3">
        <v>5491497.4000000004</v>
      </c>
      <c r="N310" t="str">
        <f>TEXT(B310,"###")</f>
        <v>553</v>
      </c>
      <c r="R310" s="3">
        <v>14</v>
      </c>
      <c r="T310" s="3">
        <v>2</v>
      </c>
      <c r="V310" s="3">
        <v>10</v>
      </c>
      <c r="W310" s="3">
        <v>1</v>
      </c>
      <c r="X310" s="3" t="str">
        <f t="shared" si="12"/>
        <v>N</v>
      </c>
      <c r="Y310">
        <v>16</v>
      </c>
      <c r="Z310" s="8">
        <v>39814</v>
      </c>
      <c r="AA310" t="s">
        <v>349</v>
      </c>
      <c r="AB310" t="s">
        <v>343</v>
      </c>
      <c r="AD310" t="str">
        <f t="shared" si="13"/>
        <v>No</v>
      </c>
    </row>
    <row r="311" spans="1:30">
      <c r="A311" t="s">
        <v>970</v>
      </c>
      <c r="B311">
        <v>554</v>
      </c>
      <c r="C311">
        <v>554</v>
      </c>
      <c r="D311" t="str">
        <f t="shared" si="14"/>
        <v>554</v>
      </c>
      <c r="F311" t="s">
        <v>348</v>
      </c>
      <c r="G311" t="s">
        <v>292</v>
      </c>
      <c r="H311" t="s">
        <v>984</v>
      </c>
      <c r="I311" s="1">
        <v>8</v>
      </c>
      <c r="J311" t="s">
        <v>293</v>
      </c>
      <c r="K311">
        <v>11</v>
      </c>
      <c r="L311" s="3">
        <v>360154.1</v>
      </c>
      <c r="M311" s="3">
        <v>5491656.9000000004</v>
      </c>
      <c r="O311" t="s">
        <v>292</v>
      </c>
      <c r="P311" t="s">
        <v>974</v>
      </c>
      <c r="Q311" s="3">
        <v>6</v>
      </c>
      <c r="R311" s="3">
        <v>6</v>
      </c>
      <c r="T311" s="3">
        <v>0</v>
      </c>
      <c r="V311" s="3">
        <v>3</v>
      </c>
      <c r="X311" s="3" t="str">
        <f t="shared" si="12"/>
        <v>N</v>
      </c>
      <c r="Z311" s="8">
        <v>39814</v>
      </c>
      <c r="AA311" t="s">
        <v>349</v>
      </c>
      <c r="AB311" t="s">
        <v>343</v>
      </c>
      <c r="AD311" t="str">
        <f t="shared" si="13"/>
        <v>No</v>
      </c>
    </row>
    <row r="312" spans="1:30">
      <c r="A312" t="s">
        <v>970</v>
      </c>
      <c r="B312">
        <v>555</v>
      </c>
      <c r="C312">
        <v>555</v>
      </c>
      <c r="D312" t="str">
        <f t="shared" si="14"/>
        <v>555</v>
      </c>
      <c r="F312" t="s">
        <v>328</v>
      </c>
      <c r="G312" t="s">
        <v>292</v>
      </c>
      <c r="J312" t="s">
        <v>293</v>
      </c>
      <c r="K312">
        <v>11</v>
      </c>
      <c r="L312" s="3">
        <v>359924.8</v>
      </c>
      <c r="M312" s="3">
        <v>5491770.7000000002</v>
      </c>
      <c r="O312" t="s">
        <v>292</v>
      </c>
      <c r="P312" t="s">
        <v>974</v>
      </c>
      <c r="Q312" s="3">
        <v>3</v>
      </c>
      <c r="R312" s="3">
        <v>1</v>
      </c>
      <c r="S312" s="3">
        <v>1</v>
      </c>
      <c r="T312" s="3">
        <v>1</v>
      </c>
      <c r="V312" s="3">
        <v>1</v>
      </c>
      <c r="W312" s="3">
        <v>6</v>
      </c>
      <c r="X312" s="3" t="str">
        <f t="shared" si="12"/>
        <v>N</v>
      </c>
      <c r="Y312">
        <v>0.5</v>
      </c>
      <c r="Z312" s="8">
        <v>39814</v>
      </c>
      <c r="AA312" t="s">
        <v>349</v>
      </c>
      <c r="AB312" t="s">
        <v>343</v>
      </c>
      <c r="AC312" t="s">
        <v>350</v>
      </c>
      <c r="AD312" t="str">
        <f t="shared" si="13"/>
        <v>No</v>
      </c>
    </row>
    <row r="313" spans="1:30">
      <c r="A313" t="s">
        <v>970</v>
      </c>
      <c r="B313">
        <v>556</v>
      </c>
      <c r="C313">
        <v>556</v>
      </c>
      <c r="D313" t="str">
        <f t="shared" si="14"/>
        <v>556</v>
      </c>
      <c r="F313" t="s">
        <v>328</v>
      </c>
      <c r="G313" t="s">
        <v>292</v>
      </c>
      <c r="J313" t="s">
        <v>293</v>
      </c>
      <c r="K313">
        <v>11</v>
      </c>
      <c r="L313" s="3">
        <v>359852.7</v>
      </c>
      <c r="M313" s="3">
        <v>5491848.2000000002</v>
      </c>
      <c r="O313" t="s">
        <v>292</v>
      </c>
      <c r="P313" t="s">
        <v>974</v>
      </c>
      <c r="Q313" s="3">
        <v>7</v>
      </c>
      <c r="R313" s="3">
        <v>7</v>
      </c>
      <c r="V313" s="3">
        <v>1</v>
      </c>
      <c r="W313" s="3">
        <v>4</v>
      </c>
      <c r="X313" s="3" t="str">
        <f t="shared" si="12"/>
        <v>N</v>
      </c>
      <c r="Y313">
        <v>1.75</v>
      </c>
      <c r="Z313" s="8">
        <v>39814</v>
      </c>
      <c r="AA313" t="s">
        <v>304</v>
      </c>
      <c r="AB313" t="s">
        <v>343</v>
      </c>
      <c r="AD313" t="str">
        <f t="shared" si="13"/>
        <v>No</v>
      </c>
    </row>
    <row r="314" spans="1:30">
      <c r="A314" t="s">
        <v>970</v>
      </c>
      <c r="B314">
        <v>557</v>
      </c>
      <c r="C314">
        <v>557</v>
      </c>
      <c r="D314" t="str">
        <f t="shared" si="14"/>
        <v>557</v>
      </c>
      <c r="F314" t="s">
        <v>328</v>
      </c>
      <c r="G314" t="s">
        <v>292</v>
      </c>
      <c r="J314" t="s">
        <v>293</v>
      </c>
      <c r="K314">
        <v>11</v>
      </c>
      <c r="L314" s="3">
        <v>359796.5</v>
      </c>
      <c r="M314" s="3">
        <v>5491951.2999999998</v>
      </c>
      <c r="O314" t="s">
        <v>292</v>
      </c>
      <c r="P314" t="s">
        <v>974</v>
      </c>
      <c r="Q314" s="3">
        <v>12</v>
      </c>
      <c r="R314" s="3">
        <v>11</v>
      </c>
      <c r="S314" s="3">
        <v>1</v>
      </c>
      <c r="V314" s="3">
        <v>6</v>
      </c>
      <c r="W314" s="3">
        <v>6</v>
      </c>
      <c r="X314" s="3" t="str">
        <f t="shared" si="12"/>
        <v>N</v>
      </c>
      <c r="Y314">
        <v>2</v>
      </c>
      <c r="Z314" s="8">
        <v>39814</v>
      </c>
      <c r="AA314" t="s">
        <v>304</v>
      </c>
      <c r="AB314" t="s">
        <v>343</v>
      </c>
      <c r="AD314" t="str">
        <f t="shared" si="13"/>
        <v>No</v>
      </c>
    </row>
    <row r="315" spans="1:30">
      <c r="A315" t="s">
        <v>970</v>
      </c>
      <c r="B315" t="s">
        <v>485</v>
      </c>
      <c r="C315">
        <v>557.1</v>
      </c>
      <c r="D315" t="str">
        <f t="shared" si="14"/>
        <v>557A</v>
      </c>
      <c r="F315" t="s">
        <v>486</v>
      </c>
      <c r="G315" t="s">
        <v>292</v>
      </c>
      <c r="J315" t="s">
        <v>293</v>
      </c>
      <c r="K315">
        <v>11</v>
      </c>
      <c r="L315" s="3">
        <v>3599870</v>
      </c>
      <c r="M315" s="3">
        <v>5491990</v>
      </c>
      <c r="R315" s="3">
        <v>1</v>
      </c>
      <c r="T315" s="3">
        <v>1</v>
      </c>
      <c r="W315" s="3">
        <v>1</v>
      </c>
      <c r="X315" s="3" t="str">
        <f t="shared" si="12"/>
        <v>N</v>
      </c>
      <c r="Y315">
        <v>2</v>
      </c>
      <c r="Z315" s="8">
        <v>39814</v>
      </c>
      <c r="AA315" t="s">
        <v>349</v>
      </c>
      <c r="AB315" t="s">
        <v>298</v>
      </c>
      <c r="AC315" t="s">
        <v>487</v>
      </c>
      <c r="AD315" t="str">
        <f t="shared" si="13"/>
        <v>No</v>
      </c>
    </row>
    <row r="316" spans="1:30">
      <c r="A316" t="s">
        <v>970</v>
      </c>
      <c r="B316">
        <v>558</v>
      </c>
      <c r="C316">
        <v>558</v>
      </c>
      <c r="D316" t="str">
        <f t="shared" si="14"/>
        <v>558</v>
      </c>
      <c r="F316" t="s">
        <v>328</v>
      </c>
      <c r="G316" t="s">
        <v>292</v>
      </c>
      <c r="J316" t="s">
        <v>293</v>
      </c>
      <c r="K316">
        <v>11</v>
      </c>
      <c r="L316" s="3">
        <v>359783.3</v>
      </c>
      <c r="M316" s="3">
        <v>5492056.9000000004</v>
      </c>
      <c r="Q316" s="3">
        <v>0</v>
      </c>
      <c r="R316" s="3">
        <v>0</v>
      </c>
      <c r="W316" s="3">
        <v>2</v>
      </c>
      <c r="X316" s="3" t="str">
        <f t="shared" si="12"/>
        <v>N</v>
      </c>
      <c r="Y316">
        <v>0</v>
      </c>
      <c r="Z316" s="8">
        <v>39814</v>
      </c>
      <c r="AA316" t="s">
        <v>297</v>
      </c>
      <c r="AB316" t="s">
        <v>343</v>
      </c>
      <c r="AC316" t="s">
        <v>299</v>
      </c>
      <c r="AD316" t="str">
        <f t="shared" si="13"/>
        <v>yes</v>
      </c>
    </row>
    <row r="317" spans="1:30">
      <c r="A317" t="s">
        <v>970</v>
      </c>
      <c r="B317">
        <v>559</v>
      </c>
      <c r="C317">
        <v>559</v>
      </c>
      <c r="D317" t="str">
        <f t="shared" si="14"/>
        <v>559</v>
      </c>
      <c r="F317" t="s">
        <v>328</v>
      </c>
      <c r="G317" t="s">
        <v>292</v>
      </c>
      <c r="J317" t="s">
        <v>293</v>
      </c>
      <c r="K317">
        <v>11</v>
      </c>
      <c r="L317" s="3">
        <v>359625.8</v>
      </c>
      <c r="M317" s="3">
        <v>5492092.7000000002</v>
      </c>
      <c r="O317" t="s">
        <v>351</v>
      </c>
      <c r="P317" t="s">
        <v>976</v>
      </c>
      <c r="Q317" s="3">
        <v>6</v>
      </c>
      <c r="R317" s="3">
        <v>9</v>
      </c>
      <c r="S317" s="3">
        <v>2</v>
      </c>
      <c r="V317" s="3">
        <v>3</v>
      </c>
      <c r="W317" s="3">
        <v>8</v>
      </c>
      <c r="X317" s="3" t="str">
        <f t="shared" si="12"/>
        <v>N</v>
      </c>
      <c r="Y317">
        <v>1.375</v>
      </c>
      <c r="Z317" s="8">
        <v>39814</v>
      </c>
      <c r="AA317" t="s">
        <v>304</v>
      </c>
      <c r="AB317" t="s">
        <v>343</v>
      </c>
      <c r="AD317" t="str">
        <f t="shared" si="13"/>
        <v>No</v>
      </c>
    </row>
    <row r="318" spans="1:30">
      <c r="A318" t="s">
        <v>970</v>
      </c>
      <c r="B318" t="s">
        <v>488</v>
      </c>
      <c r="C318">
        <v>559.1</v>
      </c>
      <c r="D318" t="str">
        <f t="shared" si="14"/>
        <v>559A</v>
      </c>
      <c r="F318" t="s">
        <v>328</v>
      </c>
      <c r="G318" t="s">
        <v>292</v>
      </c>
      <c r="J318" t="s">
        <v>293</v>
      </c>
      <c r="K318">
        <v>11</v>
      </c>
      <c r="L318" s="3">
        <v>359680</v>
      </c>
      <c r="M318" s="3">
        <v>5491969</v>
      </c>
      <c r="R318" s="3">
        <v>4</v>
      </c>
      <c r="X318" s="3" t="str">
        <f t="shared" si="12"/>
        <v>N</v>
      </c>
      <c r="Z318" s="8">
        <v>39814</v>
      </c>
      <c r="AA318" t="s">
        <v>70</v>
      </c>
      <c r="AB318" t="s">
        <v>298</v>
      </c>
      <c r="AD318" t="str">
        <f t="shared" si="13"/>
        <v>No</v>
      </c>
    </row>
    <row r="319" spans="1:30">
      <c r="A319" t="s">
        <v>970</v>
      </c>
      <c r="B319">
        <v>560</v>
      </c>
      <c r="C319">
        <v>560</v>
      </c>
      <c r="D319" t="str">
        <f t="shared" si="14"/>
        <v>560</v>
      </c>
      <c r="F319" t="s">
        <v>328</v>
      </c>
      <c r="G319" t="s">
        <v>292</v>
      </c>
      <c r="H319" t="s">
        <v>984</v>
      </c>
      <c r="I319" s="1">
        <v>9</v>
      </c>
      <c r="J319" t="s">
        <v>293</v>
      </c>
      <c r="K319">
        <v>11</v>
      </c>
      <c r="L319" s="3">
        <v>359516.7</v>
      </c>
      <c r="M319" s="3">
        <v>5492171.7000000002</v>
      </c>
      <c r="O319" t="s">
        <v>351</v>
      </c>
      <c r="P319" t="s">
        <v>976</v>
      </c>
      <c r="Q319" s="3">
        <v>9</v>
      </c>
      <c r="R319" s="3">
        <v>9</v>
      </c>
      <c r="S319" s="3">
        <v>0</v>
      </c>
      <c r="T319" s="3">
        <v>0</v>
      </c>
      <c r="U319" s="3">
        <v>0</v>
      </c>
      <c r="V319" s="3">
        <v>2</v>
      </c>
      <c r="W319" s="3">
        <v>7</v>
      </c>
      <c r="X319" s="3" t="str">
        <f t="shared" si="12"/>
        <v>N</v>
      </c>
      <c r="Y319">
        <v>1.2857142857142858</v>
      </c>
      <c r="Z319" s="8">
        <v>39814</v>
      </c>
      <c r="AA319" t="s">
        <v>304</v>
      </c>
      <c r="AB319" t="s">
        <v>352</v>
      </c>
      <c r="AC319" t="s">
        <v>353</v>
      </c>
      <c r="AD319" t="str">
        <f t="shared" si="13"/>
        <v>No</v>
      </c>
    </row>
    <row r="320" spans="1:30">
      <c r="A320" t="s">
        <v>970</v>
      </c>
      <c r="B320">
        <v>561</v>
      </c>
      <c r="C320">
        <v>561</v>
      </c>
      <c r="D320" t="str">
        <f t="shared" si="14"/>
        <v>561</v>
      </c>
      <c r="F320" t="s">
        <v>328</v>
      </c>
      <c r="G320" t="s">
        <v>292</v>
      </c>
      <c r="J320" t="s">
        <v>293</v>
      </c>
      <c r="K320">
        <v>11</v>
      </c>
      <c r="L320" s="3">
        <v>359376.2</v>
      </c>
      <c r="M320" s="3">
        <v>5492229.9000000004</v>
      </c>
      <c r="O320" t="s">
        <v>292</v>
      </c>
      <c r="P320" t="s">
        <v>974</v>
      </c>
      <c r="Q320" s="3">
        <v>3</v>
      </c>
      <c r="R320" s="3">
        <v>3</v>
      </c>
      <c r="V320" s="3">
        <v>1</v>
      </c>
      <c r="W320" s="3">
        <v>6</v>
      </c>
      <c r="X320" s="3" t="str">
        <f t="shared" si="12"/>
        <v>N</v>
      </c>
      <c r="Y320">
        <v>0.5</v>
      </c>
      <c r="Z320" s="8">
        <v>39814</v>
      </c>
      <c r="AA320" t="s">
        <v>354</v>
      </c>
      <c r="AB320" t="s">
        <v>343</v>
      </c>
      <c r="AD320" t="str">
        <f t="shared" si="13"/>
        <v>No</v>
      </c>
    </row>
    <row r="321" spans="1:30">
      <c r="A321" t="s">
        <v>970</v>
      </c>
      <c r="B321" t="s">
        <v>489</v>
      </c>
      <c r="C321">
        <v>561.1</v>
      </c>
      <c r="D321" t="str">
        <f t="shared" si="14"/>
        <v>561A</v>
      </c>
      <c r="F321" t="s">
        <v>328</v>
      </c>
      <c r="G321" t="s">
        <v>292</v>
      </c>
      <c r="J321" t="s">
        <v>293</v>
      </c>
      <c r="K321">
        <v>11</v>
      </c>
      <c r="L321" s="3">
        <v>359452</v>
      </c>
      <c r="M321" s="3">
        <v>5492255</v>
      </c>
      <c r="O321" t="s">
        <v>292</v>
      </c>
      <c r="P321" t="s">
        <v>974</v>
      </c>
      <c r="Q321" s="3">
        <v>17</v>
      </c>
      <c r="R321" s="3">
        <v>17</v>
      </c>
      <c r="V321" s="3">
        <v>8</v>
      </c>
      <c r="W321" s="3">
        <v>2</v>
      </c>
      <c r="X321" s="3" t="str">
        <f t="shared" si="12"/>
        <v>N</v>
      </c>
      <c r="Y321">
        <v>8.5</v>
      </c>
      <c r="Z321" s="8">
        <v>39814</v>
      </c>
      <c r="AA321" t="s">
        <v>354</v>
      </c>
      <c r="AB321" t="s">
        <v>298</v>
      </c>
      <c r="AD321" t="str">
        <f t="shared" si="13"/>
        <v>No</v>
      </c>
    </row>
    <row r="322" spans="1:30">
      <c r="A322" t="s">
        <v>970</v>
      </c>
      <c r="B322">
        <v>562</v>
      </c>
      <c r="C322">
        <v>562</v>
      </c>
      <c r="D322" t="str">
        <f t="shared" si="14"/>
        <v>562</v>
      </c>
      <c r="F322" t="s">
        <v>328</v>
      </c>
      <c r="G322" t="s">
        <v>292</v>
      </c>
      <c r="H322" t="s">
        <v>984</v>
      </c>
      <c r="J322" t="s">
        <v>293</v>
      </c>
      <c r="K322">
        <v>11</v>
      </c>
      <c r="L322" s="3">
        <v>359256.6</v>
      </c>
      <c r="M322" s="3">
        <v>5492339.2999999998</v>
      </c>
      <c r="Q322" s="3">
        <v>0</v>
      </c>
      <c r="R322" s="3">
        <v>0</v>
      </c>
      <c r="W322" s="3">
        <v>1</v>
      </c>
      <c r="X322" s="3" t="str">
        <f t="shared" ref="X322:X385" si="15">IF(W322&gt;11,"Y","N")</f>
        <v>N</v>
      </c>
      <c r="Y322">
        <v>0</v>
      </c>
      <c r="Z322" s="8">
        <v>39814</v>
      </c>
      <c r="AA322" t="s">
        <v>297</v>
      </c>
      <c r="AB322" t="s">
        <v>343</v>
      </c>
      <c r="AC322" t="s">
        <v>299</v>
      </c>
      <c r="AD322" t="str">
        <f t="shared" ref="AD322:AD385" si="16">IF(R322+S322+T322+U322=0,"yes","No")</f>
        <v>yes</v>
      </c>
    </row>
    <row r="323" spans="1:30">
      <c r="A323" t="s">
        <v>970</v>
      </c>
      <c r="B323">
        <v>563</v>
      </c>
      <c r="C323">
        <v>563</v>
      </c>
      <c r="D323" t="str">
        <f t="shared" ref="D323:D386" si="17">TEXT(B323,"###")</f>
        <v>563</v>
      </c>
      <c r="F323" t="s">
        <v>328</v>
      </c>
      <c r="G323" t="s">
        <v>292</v>
      </c>
      <c r="H323" t="s">
        <v>983</v>
      </c>
      <c r="I323" s="1">
        <v>9</v>
      </c>
      <c r="J323" t="s">
        <v>293</v>
      </c>
      <c r="K323">
        <v>11</v>
      </c>
      <c r="L323" s="3">
        <v>359579.4</v>
      </c>
      <c r="M323" s="3">
        <v>5492323.5</v>
      </c>
      <c r="O323" t="s">
        <v>351</v>
      </c>
      <c r="P323" t="s">
        <v>976</v>
      </c>
      <c r="Q323" s="3">
        <v>2</v>
      </c>
      <c r="R323" s="3">
        <v>2</v>
      </c>
      <c r="S323" s="3">
        <v>0</v>
      </c>
      <c r="T323" s="3">
        <v>0</v>
      </c>
      <c r="U323" s="3">
        <v>0</v>
      </c>
      <c r="V323" s="3">
        <v>0</v>
      </c>
      <c r="W323" s="3">
        <v>12</v>
      </c>
      <c r="X323" s="3" t="str">
        <f t="shared" si="15"/>
        <v>Y</v>
      </c>
      <c r="Y323">
        <v>0.16666666666666666</v>
      </c>
      <c r="Z323" s="8">
        <v>39814</v>
      </c>
      <c r="AA323" t="s">
        <v>304</v>
      </c>
      <c r="AB323" t="s">
        <v>343</v>
      </c>
      <c r="AC323" t="s">
        <v>355</v>
      </c>
      <c r="AD323" t="str">
        <f t="shared" si="16"/>
        <v>No</v>
      </c>
    </row>
    <row r="324" spans="1:30">
      <c r="A324" t="s">
        <v>970</v>
      </c>
      <c r="B324">
        <v>564</v>
      </c>
      <c r="C324">
        <v>564</v>
      </c>
      <c r="D324" t="str">
        <f t="shared" si="17"/>
        <v>564</v>
      </c>
      <c r="F324" t="s">
        <v>328</v>
      </c>
      <c r="G324" t="s">
        <v>292</v>
      </c>
      <c r="H324" t="s">
        <v>984</v>
      </c>
      <c r="I324" s="1">
        <v>9</v>
      </c>
      <c r="J324" t="s">
        <v>293</v>
      </c>
      <c r="K324">
        <v>11</v>
      </c>
      <c r="L324" s="3">
        <v>359757.1</v>
      </c>
      <c r="M324" s="3">
        <v>5492256.5</v>
      </c>
      <c r="O324" t="s">
        <v>351</v>
      </c>
      <c r="P324" t="s">
        <v>976</v>
      </c>
      <c r="Q324" s="3">
        <v>20</v>
      </c>
      <c r="R324" s="3">
        <v>20</v>
      </c>
      <c r="T324" s="3">
        <v>0</v>
      </c>
      <c r="V324" s="3">
        <v>7</v>
      </c>
      <c r="W324" s="3">
        <v>11</v>
      </c>
      <c r="X324" s="3" t="str">
        <f t="shared" si="15"/>
        <v>N</v>
      </c>
      <c r="Y324">
        <v>1.8181818181818181</v>
      </c>
      <c r="Z324" s="8">
        <v>39814</v>
      </c>
      <c r="AA324" t="s">
        <v>349</v>
      </c>
      <c r="AB324" t="s">
        <v>343</v>
      </c>
      <c r="AC324" t="s">
        <v>327</v>
      </c>
      <c r="AD324" t="str">
        <f t="shared" si="16"/>
        <v>No</v>
      </c>
    </row>
    <row r="325" spans="1:30">
      <c r="A325" t="s">
        <v>970</v>
      </c>
      <c r="B325" t="s">
        <v>490</v>
      </c>
      <c r="C325">
        <v>564.1</v>
      </c>
      <c r="D325" t="str">
        <f t="shared" si="17"/>
        <v>564A</v>
      </c>
      <c r="F325" t="s">
        <v>328</v>
      </c>
      <c r="G325" t="s">
        <v>292</v>
      </c>
      <c r="H325" t="s">
        <v>984</v>
      </c>
      <c r="I325" s="1">
        <v>9</v>
      </c>
      <c r="J325" t="s">
        <v>293</v>
      </c>
      <c r="K325">
        <v>11</v>
      </c>
      <c r="L325" s="3">
        <v>359726</v>
      </c>
      <c r="M325" s="3">
        <v>5492365</v>
      </c>
      <c r="O325" t="s">
        <v>351</v>
      </c>
      <c r="P325" t="s">
        <v>976</v>
      </c>
      <c r="Q325" s="3">
        <v>13</v>
      </c>
      <c r="R325" s="3">
        <v>13</v>
      </c>
      <c r="V325" s="3">
        <v>2</v>
      </c>
      <c r="W325" s="3">
        <v>5</v>
      </c>
      <c r="X325" s="3" t="str">
        <f t="shared" si="15"/>
        <v>N</v>
      </c>
      <c r="Y325">
        <v>2.6</v>
      </c>
      <c r="Z325" s="8">
        <v>39814</v>
      </c>
      <c r="AA325" t="s">
        <v>354</v>
      </c>
      <c r="AB325" t="s">
        <v>298</v>
      </c>
      <c r="AD325" t="str">
        <f t="shared" si="16"/>
        <v>No</v>
      </c>
    </row>
    <row r="326" spans="1:30">
      <c r="A326" t="s">
        <v>970</v>
      </c>
      <c r="B326">
        <v>565</v>
      </c>
      <c r="C326">
        <v>565</v>
      </c>
      <c r="D326" t="str">
        <f t="shared" si="17"/>
        <v>565</v>
      </c>
      <c r="F326" t="s">
        <v>328</v>
      </c>
      <c r="G326" t="s">
        <v>292</v>
      </c>
      <c r="H326" t="s">
        <v>984</v>
      </c>
      <c r="I326" s="1">
        <v>9</v>
      </c>
      <c r="J326" t="s">
        <v>293</v>
      </c>
      <c r="K326">
        <v>11</v>
      </c>
      <c r="L326" s="3">
        <v>359731.9</v>
      </c>
      <c r="M326" s="3">
        <v>5492517.5</v>
      </c>
      <c r="O326" t="s">
        <v>351</v>
      </c>
      <c r="P326" t="s">
        <v>976</v>
      </c>
      <c r="Q326" s="3">
        <v>1</v>
      </c>
      <c r="R326" s="3">
        <v>1</v>
      </c>
      <c r="V326" s="3">
        <v>1</v>
      </c>
      <c r="W326" s="3">
        <v>2</v>
      </c>
      <c r="X326" s="3" t="str">
        <f t="shared" si="15"/>
        <v>N</v>
      </c>
      <c r="Y326">
        <v>0.5</v>
      </c>
      <c r="Z326" s="8">
        <v>39814</v>
      </c>
      <c r="AA326" t="s">
        <v>23</v>
      </c>
      <c r="AB326" t="s">
        <v>343</v>
      </c>
      <c r="AC326" t="s">
        <v>296</v>
      </c>
      <c r="AD326" t="str">
        <f t="shared" si="16"/>
        <v>No</v>
      </c>
    </row>
    <row r="327" spans="1:30">
      <c r="A327" t="s">
        <v>970</v>
      </c>
      <c r="B327">
        <v>566</v>
      </c>
      <c r="C327">
        <v>566</v>
      </c>
      <c r="D327" t="str">
        <f t="shared" si="17"/>
        <v>566</v>
      </c>
      <c r="F327" t="s">
        <v>328</v>
      </c>
      <c r="G327" t="s">
        <v>292</v>
      </c>
      <c r="H327" t="s">
        <v>984</v>
      </c>
      <c r="I327" s="1">
        <v>9</v>
      </c>
      <c r="J327" t="s">
        <v>293</v>
      </c>
      <c r="K327">
        <v>11</v>
      </c>
      <c r="L327" s="3">
        <v>359468.2</v>
      </c>
      <c r="M327" s="3">
        <v>5492839.9000000004</v>
      </c>
      <c r="R327" s="3">
        <v>3</v>
      </c>
      <c r="V327" s="3">
        <v>1</v>
      </c>
      <c r="W327" s="3">
        <v>11</v>
      </c>
      <c r="X327" s="3" t="str">
        <f t="shared" si="15"/>
        <v>N</v>
      </c>
      <c r="Y327">
        <v>0.27272727272727271</v>
      </c>
      <c r="Z327" s="8">
        <v>39814</v>
      </c>
      <c r="AA327" t="s">
        <v>23</v>
      </c>
      <c r="AB327" t="s">
        <v>343</v>
      </c>
      <c r="AC327" t="s">
        <v>356</v>
      </c>
      <c r="AD327" t="str">
        <f t="shared" si="16"/>
        <v>No</v>
      </c>
    </row>
    <row r="328" spans="1:30">
      <c r="A328" t="s">
        <v>970</v>
      </c>
      <c r="B328">
        <v>567</v>
      </c>
      <c r="C328">
        <v>567</v>
      </c>
      <c r="D328" t="str">
        <f t="shared" si="17"/>
        <v>567</v>
      </c>
      <c r="F328" t="s">
        <v>328</v>
      </c>
      <c r="G328" t="s">
        <v>292</v>
      </c>
      <c r="H328" t="s">
        <v>984</v>
      </c>
      <c r="I328" s="1">
        <v>9</v>
      </c>
      <c r="J328" t="s">
        <v>293</v>
      </c>
      <c r="K328">
        <v>11</v>
      </c>
      <c r="L328" s="3">
        <v>359178.9</v>
      </c>
      <c r="M328" s="3">
        <v>5493142.5999999996</v>
      </c>
      <c r="Q328" s="3">
        <v>0</v>
      </c>
      <c r="R328" s="3">
        <v>0</v>
      </c>
      <c r="W328" s="3">
        <v>5</v>
      </c>
      <c r="X328" s="3" t="str">
        <f t="shared" si="15"/>
        <v>N</v>
      </c>
      <c r="Y328">
        <v>0</v>
      </c>
      <c r="Z328" s="8">
        <v>39814</v>
      </c>
      <c r="AA328" t="s">
        <v>297</v>
      </c>
      <c r="AB328" t="s">
        <v>357</v>
      </c>
      <c r="AC328" t="s">
        <v>358</v>
      </c>
      <c r="AD328" t="str">
        <f t="shared" si="16"/>
        <v>yes</v>
      </c>
    </row>
    <row r="329" spans="1:30">
      <c r="A329" t="s">
        <v>970</v>
      </c>
      <c r="B329">
        <v>568</v>
      </c>
      <c r="C329">
        <v>568</v>
      </c>
      <c r="D329" t="str">
        <f t="shared" si="17"/>
        <v>568</v>
      </c>
      <c r="F329" t="s">
        <v>328</v>
      </c>
      <c r="G329" t="s">
        <v>292</v>
      </c>
      <c r="J329" t="s">
        <v>293</v>
      </c>
      <c r="K329">
        <v>11</v>
      </c>
      <c r="L329" s="3">
        <v>359056.6</v>
      </c>
      <c r="M329" s="3">
        <v>5493183.2000000002</v>
      </c>
      <c r="Q329" s="3">
        <v>0</v>
      </c>
      <c r="R329" s="3">
        <v>0</v>
      </c>
      <c r="V329" s="3">
        <v>2</v>
      </c>
      <c r="W329" s="3">
        <v>7</v>
      </c>
      <c r="X329" s="3" t="str">
        <f t="shared" si="15"/>
        <v>N</v>
      </c>
      <c r="Y329">
        <v>0</v>
      </c>
      <c r="Z329" s="8">
        <v>39814</v>
      </c>
      <c r="AA329" t="s">
        <v>297</v>
      </c>
      <c r="AB329" t="s">
        <v>359</v>
      </c>
      <c r="AC329" t="s">
        <v>299</v>
      </c>
      <c r="AD329" t="str">
        <f t="shared" si="16"/>
        <v>yes</v>
      </c>
    </row>
    <row r="330" spans="1:30">
      <c r="A330" t="s">
        <v>970</v>
      </c>
      <c r="B330">
        <v>569</v>
      </c>
      <c r="C330">
        <v>569</v>
      </c>
      <c r="D330" t="str">
        <f t="shared" si="17"/>
        <v>569</v>
      </c>
      <c r="F330" t="s">
        <v>328</v>
      </c>
      <c r="G330" t="s">
        <v>292</v>
      </c>
      <c r="H330" t="s">
        <v>984</v>
      </c>
      <c r="I330" s="1">
        <v>10</v>
      </c>
      <c r="J330" t="s">
        <v>293</v>
      </c>
      <c r="K330">
        <v>11</v>
      </c>
      <c r="L330" s="3">
        <v>358864.8</v>
      </c>
      <c r="M330" s="3">
        <v>5493316.5</v>
      </c>
      <c r="P330" t="s">
        <v>978</v>
      </c>
      <c r="Q330" s="3">
        <v>0</v>
      </c>
      <c r="R330" s="3">
        <v>4</v>
      </c>
      <c r="V330" s="3">
        <v>4</v>
      </c>
      <c r="W330" s="3">
        <v>9</v>
      </c>
      <c r="X330" s="3" t="str">
        <f t="shared" si="15"/>
        <v>N</v>
      </c>
      <c r="Y330">
        <v>0.44444444444444442</v>
      </c>
      <c r="Z330" s="8">
        <v>39814</v>
      </c>
      <c r="AA330" t="s">
        <v>70</v>
      </c>
      <c r="AB330" t="s">
        <v>360</v>
      </c>
      <c r="AD330" t="str">
        <f t="shared" si="16"/>
        <v>No</v>
      </c>
    </row>
    <row r="331" spans="1:30">
      <c r="A331" t="s">
        <v>970</v>
      </c>
      <c r="B331" t="s">
        <v>491</v>
      </c>
      <c r="C331">
        <v>569.1</v>
      </c>
      <c r="D331" t="str">
        <f t="shared" si="17"/>
        <v>569A</v>
      </c>
      <c r="F331" t="s">
        <v>328</v>
      </c>
      <c r="G331" t="s">
        <v>292</v>
      </c>
      <c r="H331" t="s">
        <v>984</v>
      </c>
      <c r="I331" s="1">
        <v>10</v>
      </c>
      <c r="J331" t="s">
        <v>293</v>
      </c>
      <c r="K331">
        <v>11</v>
      </c>
      <c r="L331" s="3">
        <v>358871</v>
      </c>
      <c r="M331" s="3">
        <v>5493480</v>
      </c>
      <c r="O331" t="s">
        <v>351</v>
      </c>
      <c r="P331" t="s">
        <v>976</v>
      </c>
      <c r="Q331" s="3">
        <v>4</v>
      </c>
      <c r="R331" s="3">
        <v>4</v>
      </c>
      <c r="X331" s="3" t="str">
        <f t="shared" si="15"/>
        <v>N</v>
      </c>
      <c r="Z331" s="8">
        <v>39814</v>
      </c>
      <c r="AA331" t="s">
        <v>354</v>
      </c>
      <c r="AB331" t="s">
        <v>298</v>
      </c>
      <c r="AC331" t="s">
        <v>412</v>
      </c>
      <c r="AD331" t="str">
        <f t="shared" si="16"/>
        <v>No</v>
      </c>
    </row>
    <row r="332" spans="1:30">
      <c r="A332" t="s">
        <v>970</v>
      </c>
      <c r="B332">
        <v>570</v>
      </c>
      <c r="C332">
        <v>570</v>
      </c>
      <c r="D332" t="str">
        <f t="shared" si="17"/>
        <v>570</v>
      </c>
      <c r="F332" t="s">
        <v>328</v>
      </c>
      <c r="G332" t="s">
        <v>292</v>
      </c>
      <c r="J332" t="s">
        <v>293</v>
      </c>
      <c r="K332">
        <v>11</v>
      </c>
      <c r="L332" s="3">
        <v>358932</v>
      </c>
      <c r="M332" s="3">
        <v>5494049.7000000002</v>
      </c>
      <c r="Q332" s="3">
        <v>0</v>
      </c>
      <c r="R332" s="3">
        <v>0</v>
      </c>
      <c r="W332" s="3">
        <v>3</v>
      </c>
      <c r="X332" s="3" t="str">
        <f t="shared" si="15"/>
        <v>N</v>
      </c>
      <c r="Y332">
        <v>0</v>
      </c>
      <c r="Z332" s="8">
        <v>39814</v>
      </c>
      <c r="AA332" t="s">
        <v>297</v>
      </c>
      <c r="AB332" t="s">
        <v>360</v>
      </c>
      <c r="AC332" t="s">
        <v>342</v>
      </c>
      <c r="AD332" t="str">
        <f t="shared" si="16"/>
        <v>yes</v>
      </c>
    </row>
    <row r="333" spans="1:30">
      <c r="A333" t="s">
        <v>970</v>
      </c>
      <c r="B333">
        <v>571</v>
      </c>
      <c r="C333">
        <v>571</v>
      </c>
      <c r="D333" t="str">
        <f t="shared" si="17"/>
        <v>571</v>
      </c>
      <c r="F333" t="s">
        <v>328</v>
      </c>
      <c r="G333" t="s">
        <v>292</v>
      </c>
      <c r="J333" t="s">
        <v>293</v>
      </c>
      <c r="K333">
        <v>11</v>
      </c>
      <c r="L333" s="3">
        <v>358938</v>
      </c>
      <c r="M333" s="3">
        <v>5494178.2999999998</v>
      </c>
      <c r="Q333" s="3">
        <v>0</v>
      </c>
      <c r="R333" s="3">
        <v>0</v>
      </c>
      <c r="W333" s="3">
        <v>2</v>
      </c>
      <c r="X333" s="3" t="str">
        <f t="shared" si="15"/>
        <v>N</v>
      </c>
      <c r="Y333">
        <v>0</v>
      </c>
      <c r="Z333" s="8">
        <v>39814</v>
      </c>
      <c r="AA333" t="s">
        <v>297</v>
      </c>
      <c r="AB333" t="s">
        <v>341</v>
      </c>
      <c r="AC333" t="s">
        <v>342</v>
      </c>
      <c r="AD333" t="str">
        <f t="shared" si="16"/>
        <v>yes</v>
      </c>
    </row>
    <row r="334" spans="1:30">
      <c r="A334" t="s">
        <v>970</v>
      </c>
      <c r="B334" t="s">
        <v>492</v>
      </c>
      <c r="C334">
        <v>571.1</v>
      </c>
      <c r="D334" t="str">
        <f t="shared" si="17"/>
        <v>571A</v>
      </c>
      <c r="F334" t="s">
        <v>328</v>
      </c>
      <c r="G334" t="s">
        <v>292</v>
      </c>
      <c r="H334" t="s">
        <v>983</v>
      </c>
      <c r="I334" s="1">
        <v>9</v>
      </c>
      <c r="J334" t="s">
        <v>293</v>
      </c>
      <c r="K334">
        <v>11</v>
      </c>
      <c r="L334" s="3">
        <v>359134</v>
      </c>
      <c r="M334" s="3">
        <v>5494102</v>
      </c>
      <c r="R334" s="3">
        <v>1</v>
      </c>
      <c r="W334" s="3">
        <v>2</v>
      </c>
      <c r="X334" s="3" t="str">
        <f t="shared" si="15"/>
        <v>N</v>
      </c>
      <c r="Y334">
        <v>0.5</v>
      </c>
      <c r="Z334" s="8">
        <v>39814</v>
      </c>
      <c r="AA334" t="s">
        <v>70</v>
      </c>
      <c r="AB334" t="s">
        <v>298</v>
      </c>
      <c r="AC334" t="s">
        <v>493</v>
      </c>
      <c r="AD334" t="str">
        <f t="shared" si="16"/>
        <v>No</v>
      </c>
    </row>
    <row r="335" spans="1:30">
      <c r="A335" t="s">
        <v>970</v>
      </c>
      <c r="B335" t="s">
        <v>494</v>
      </c>
      <c r="C335">
        <v>571.20000000000005</v>
      </c>
      <c r="D335" t="str">
        <f t="shared" si="17"/>
        <v>571B</v>
      </c>
      <c r="F335" t="s">
        <v>328</v>
      </c>
      <c r="G335" t="s">
        <v>292</v>
      </c>
      <c r="H335" t="s">
        <v>983</v>
      </c>
      <c r="I335" s="1">
        <v>9</v>
      </c>
      <c r="J335" t="s">
        <v>293</v>
      </c>
      <c r="K335">
        <v>11</v>
      </c>
      <c r="L335" s="3">
        <v>359270</v>
      </c>
      <c r="M335" s="3">
        <v>5493982</v>
      </c>
      <c r="R335" s="3">
        <v>1</v>
      </c>
      <c r="W335" s="3">
        <v>2</v>
      </c>
      <c r="X335" s="3" t="str">
        <f t="shared" si="15"/>
        <v>N</v>
      </c>
      <c r="Y335">
        <v>0.5</v>
      </c>
      <c r="Z335" s="8">
        <v>39814</v>
      </c>
      <c r="AA335" t="s">
        <v>70</v>
      </c>
      <c r="AB335" t="s">
        <v>298</v>
      </c>
      <c r="AC335" t="s">
        <v>493</v>
      </c>
      <c r="AD335" t="str">
        <f t="shared" si="16"/>
        <v>No</v>
      </c>
    </row>
    <row r="336" spans="1:30">
      <c r="A336" t="s">
        <v>970</v>
      </c>
      <c r="B336">
        <v>572</v>
      </c>
      <c r="C336">
        <v>572</v>
      </c>
      <c r="D336" t="str">
        <f t="shared" si="17"/>
        <v>572</v>
      </c>
      <c r="F336" t="s">
        <v>328</v>
      </c>
      <c r="G336" t="s">
        <v>292</v>
      </c>
      <c r="H336" t="s">
        <v>987</v>
      </c>
      <c r="I336" s="1">
        <v>4</v>
      </c>
      <c r="J336" t="s">
        <v>293</v>
      </c>
      <c r="K336">
        <v>11</v>
      </c>
      <c r="L336" s="3">
        <v>359054.8</v>
      </c>
      <c r="M336" s="3">
        <v>5494427.7000000002</v>
      </c>
      <c r="Q336" s="3">
        <v>0</v>
      </c>
      <c r="R336" s="3">
        <v>0</v>
      </c>
      <c r="X336" s="3" t="str">
        <f t="shared" si="15"/>
        <v>N</v>
      </c>
      <c r="Z336" s="8">
        <v>39814</v>
      </c>
      <c r="AA336" t="s">
        <v>297</v>
      </c>
      <c r="AB336" t="s">
        <v>341</v>
      </c>
      <c r="AC336" t="s">
        <v>342</v>
      </c>
      <c r="AD336" t="str">
        <f t="shared" si="16"/>
        <v>yes</v>
      </c>
    </row>
    <row r="337" spans="1:30">
      <c r="A337" t="s">
        <v>970</v>
      </c>
      <c r="B337">
        <v>573</v>
      </c>
      <c r="C337">
        <v>573</v>
      </c>
      <c r="D337" t="str">
        <f t="shared" si="17"/>
        <v>573</v>
      </c>
      <c r="F337" t="s">
        <v>328</v>
      </c>
      <c r="G337" t="s">
        <v>292</v>
      </c>
      <c r="H337" t="s">
        <v>987</v>
      </c>
      <c r="I337" s="1">
        <v>4</v>
      </c>
      <c r="J337" t="s">
        <v>293</v>
      </c>
      <c r="K337">
        <v>11</v>
      </c>
      <c r="L337" s="3">
        <v>359239.5</v>
      </c>
      <c r="M337" s="3">
        <v>5494581.7999999998</v>
      </c>
      <c r="Q337" s="3">
        <v>0</v>
      </c>
      <c r="R337" s="3">
        <v>0</v>
      </c>
      <c r="V337" s="3">
        <v>2</v>
      </c>
      <c r="W337" s="3">
        <v>1</v>
      </c>
      <c r="X337" s="3" t="str">
        <f t="shared" si="15"/>
        <v>N</v>
      </c>
      <c r="Y337">
        <v>0</v>
      </c>
      <c r="Z337" s="8">
        <v>39814</v>
      </c>
      <c r="AA337" t="s">
        <v>297</v>
      </c>
      <c r="AB337" t="s">
        <v>341</v>
      </c>
      <c r="AC337" t="s">
        <v>342</v>
      </c>
      <c r="AD337" t="str">
        <f t="shared" si="16"/>
        <v>yes</v>
      </c>
    </row>
    <row r="338" spans="1:30">
      <c r="A338" t="s">
        <v>970</v>
      </c>
      <c r="B338">
        <v>574</v>
      </c>
      <c r="C338">
        <v>574</v>
      </c>
      <c r="D338" t="str">
        <f t="shared" si="17"/>
        <v>574</v>
      </c>
      <c r="F338" t="s">
        <v>328</v>
      </c>
      <c r="G338" t="s">
        <v>292</v>
      </c>
      <c r="H338" t="s">
        <v>987</v>
      </c>
      <c r="I338" s="1">
        <v>4</v>
      </c>
      <c r="J338" t="s">
        <v>293</v>
      </c>
      <c r="K338">
        <v>11</v>
      </c>
      <c r="L338" s="3">
        <v>359447.4</v>
      </c>
      <c r="M338" s="3">
        <v>5494768.2000000002</v>
      </c>
      <c r="Q338" s="3">
        <v>0</v>
      </c>
      <c r="R338" s="3">
        <v>0</v>
      </c>
      <c r="X338" s="3" t="str">
        <f t="shared" si="15"/>
        <v>N</v>
      </c>
      <c r="Z338" s="8">
        <v>39814</v>
      </c>
      <c r="AA338" t="s">
        <v>297</v>
      </c>
      <c r="AB338" t="s">
        <v>343</v>
      </c>
      <c r="AC338" t="s">
        <v>342</v>
      </c>
      <c r="AD338" t="str">
        <f t="shared" si="16"/>
        <v>yes</v>
      </c>
    </row>
    <row r="339" spans="1:30">
      <c r="A339" t="s">
        <v>970</v>
      </c>
      <c r="B339">
        <v>575</v>
      </c>
      <c r="C339">
        <v>575</v>
      </c>
      <c r="D339" t="str">
        <f t="shared" si="17"/>
        <v>575</v>
      </c>
      <c r="F339" t="s">
        <v>328</v>
      </c>
      <c r="G339" t="s">
        <v>292</v>
      </c>
      <c r="H339" t="s">
        <v>987</v>
      </c>
      <c r="I339" s="1">
        <v>4</v>
      </c>
      <c r="J339" t="s">
        <v>293</v>
      </c>
      <c r="K339">
        <v>11</v>
      </c>
      <c r="L339" s="3">
        <v>359634</v>
      </c>
      <c r="M339" s="3">
        <v>5494829.5</v>
      </c>
      <c r="R339" s="3">
        <v>2</v>
      </c>
      <c r="V339" s="3">
        <v>8</v>
      </c>
      <c r="W339" s="3">
        <v>10</v>
      </c>
      <c r="X339" s="3" t="str">
        <f t="shared" si="15"/>
        <v>N</v>
      </c>
      <c r="Y339">
        <v>0.2</v>
      </c>
      <c r="Z339" s="8">
        <v>39814</v>
      </c>
      <c r="AA339" t="s">
        <v>23</v>
      </c>
      <c r="AB339" t="s">
        <v>343</v>
      </c>
      <c r="AC339" t="s">
        <v>361</v>
      </c>
      <c r="AD339" t="str">
        <f t="shared" si="16"/>
        <v>No</v>
      </c>
    </row>
    <row r="340" spans="1:30">
      <c r="A340" t="s">
        <v>970</v>
      </c>
      <c r="B340">
        <v>578</v>
      </c>
      <c r="C340">
        <v>578</v>
      </c>
      <c r="D340" t="str">
        <f t="shared" si="17"/>
        <v>578</v>
      </c>
      <c r="F340" t="s">
        <v>320</v>
      </c>
      <c r="G340" t="s">
        <v>292</v>
      </c>
      <c r="H340" t="s">
        <v>983</v>
      </c>
      <c r="I340" s="1" t="s">
        <v>980</v>
      </c>
      <c r="J340" t="s">
        <v>293</v>
      </c>
      <c r="K340">
        <v>11</v>
      </c>
      <c r="L340" s="3">
        <v>359404</v>
      </c>
      <c r="M340" s="3">
        <v>5495766.7000000002</v>
      </c>
      <c r="O340" t="s">
        <v>20</v>
      </c>
      <c r="P340" t="s">
        <v>978</v>
      </c>
      <c r="Q340" s="3">
        <v>5</v>
      </c>
      <c r="R340" s="3">
        <v>5</v>
      </c>
      <c r="V340" s="3">
        <v>4</v>
      </c>
      <c r="W340" s="3">
        <v>3</v>
      </c>
      <c r="X340" s="3" t="str">
        <f t="shared" si="15"/>
        <v>N</v>
      </c>
      <c r="Y340">
        <v>1.6666666666666667</v>
      </c>
      <c r="Z340" s="8">
        <v>39845</v>
      </c>
      <c r="AA340" t="s">
        <v>304</v>
      </c>
      <c r="AB340" t="s">
        <v>343</v>
      </c>
      <c r="AD340" t="str">
        <f t="shared" si="16"/>
        <v>No</v>
      </c>
    </row>
    <row r="341" spans="1:30">
      <c r="A341" t="s">
        <v>970</v>
      </c>
      <c r="B341">
        <v>579</v>
      </c>
      <c r="C341">
        <v>579</v>
      </c>
      <c r="D341" t="str">
        <f t="shared" si="17"/>
        <v>579</v>
      </c>
      <c r="F341" t="s">
        <v>320</v>
      </c>
      <c r="G341" t="s">
        <v>292</v>
      </c>
      <c r="H341" t="s">
        <v>983</v>
      </c>
      <c r="I341" s="1" t="s">
        <v>980</v>
      </c>
      <c r="J341" t="s">
        <v>293</v>
      </c>
      <c r="K341">
        <v>11</v>
      </c>
      <c r="L341" s="3">
        <v>359489.3</v>
      </c>
      <c r="M341" s="3">
        <v>5495685.2000000002</v>
      </c>
      <c r="O341" t="s">
        <v>20</v>
      </c>
      <c r="P341" t="s">
        <v>978</v>
      </c>
      <c r="Q341" s="3">
        <v>21</v>
      </c>
      <c r="R341" s="3">
        <v>27</v>
      </c>
      <c r="V341" s="3">
        <v>4</v>
      </c>
      <c r="W341" s="3">
        <v>3</v>
      </c>
      <c r="X341" s="3" t="str">
        <f t="shared" si="15"/>
        <v>N</v>
      </c>
      <c r="Y341">
        <v>9</v>
      </c>
      <c r="Z341" s="8">
        <v>39845</v>
      </c>
      <c r="AA341" t="s">
        <v>304</v>
      </c>
      <c r="AB341" t="s">
        <v>343</v>
      </c>
      <c r="AC341" t="s">
        <v>362</v>
      </c>
      <c r="AD341" t="str">
        <f t="shared" si="16"/>
        <v>No</v>
      </c>
    </row>
    <row r="342" spans="1:30">
      <c r="A342" t="s">
        <v>970</v>
      </c>
      <c r="B342" t="s">
        <v>495</v>
      </c>
      <c r="C342">
        <v>579.1</v>
      </c>
      <c r="D342" t="str">
        <f t="shared" si="17"/>
        <v>579a</v>
      </c>
      <c r="F342" t="s">
        <v>320</v>
      </c>
      <c r="G342" t="s">
        <v>292</v>
      </c>
      <c r="J342" t="s">
        <v>293</v>
      </c>
      <c r="K342">
        <v>11</v>
      </c>
      <c r="L342" s="3">
        <v>359400</v>
      </c>
      <c r="M342" s="3">
        <v>5495617</v>
      </c>
      <c r="O342" t="s">
        <v>20</v>
      </c>
      <c r="P342" t="s">
        <v>978</v>
      </c>
      <c r="Q342" s="3">
        <v>4</v>
      </c>
      <c r="R342" s="3">
        <v>4</v>
      </c>
      <c r="V342" s="3">
        <v>1</v>
      </c>
      <c r="X342" s="3" t="str">
        <f t="shared" si="15"/>
        <v>N</v>
      </c>
      <c r="Z342" s="8">
        <v>39814</v>
      </c>
      <c r="AA342" t="s">
        <v>354</v>
      </c>
      <c r="AB342" t="s">
        <v>496</v>
      </c>
      <c r="AC342" t="s">
        <v>497</v>
      </c>
      <c r="AD342" t="str">
        <f t="shared" si="16"/>
        <v>No</v>
      </c>
    </row>
    <row r="343" spans="1:30">
      <c r="A343" t="s">
        <v>970</v>
      </c>
      <c r="B343">
        <v>580</v>
      </c>
      <c r="C343">
        <v>580</v>
      </c>
      <c r="D343" t="str">
        <f t="shared" si="17"/>
        <v>580</v>
      </c>
      <c r="F343" t="s">
        <v>320</v>
      </c>
      <c r="G343" t="s">
        <v>292</v>
      </c>
      <c r="J343" t="s">
        <v>293</v>
      </c>
      <c r="K343">
        <v>11</v>
      </c>
      <c r="L343" s="3">
        <v>359309.5</v>
      </c>
      <c r="M343" s="3">
        <v>5495456.2999999998</v>
      </c>
      <c r="Q343" s="3">
        <v>0</v>
      </c>
      <c r="R343" s="3">
        <v>0</v>
      </c>
      <c r="V343" s="3">
        <v>1</v>
      </c>
      <c r="W343" s="3">
        <v>4</v>
      </c>
      <c r="X343" s="3" t="str">
        <f t="shared" si="15"/>
        <v>N</v>
      </c>
      <c r="Y343">
        <v>0</v>
      </c>
      <c r="Z343" s="8">
        <v>39845</v>
      </c>
      <c r="AA343" t="s">
        <v>297</v>
      </c>
      <c r="AB343" t="s">
        <v>363</v>
      </c>
      <c r="AC343" t="s">
        <v>299</v>
      </c>
      <c r="AD343" t="str">
        <f t="shared" si="16"/>
        <v>yes</v>
      </c>
    </row>
    <row r="344" spans="1:30">
      <c r="A344" t="s">
        <v>970</v>
      </c>
      <c r="B344">
        <v>581</v>
      </c>
      <c r="C344">
        <v>581</v>
      </c>
      <c r="D344" t="str">
        <f t="shared" si="17"/>
        <v>581</v>
      </c>
      <c r="F344" t="s">
        <v>320</v>
      </c>
      <c r="G344" t="s">
        <v>292</v>
      </c>
      <c r="J344" t="s">
        <v>293</v>
      </c>
      <c r="K344">
        <v>11</v>
      </c>
      <c r="L344" s="3">
        <v>359138.9</v>
      </c>
      <c r="M344" s="3">
        <v>5495462.7999999998</v>
      </c>
      <c r="Q344" s="3">
        <v>0</v>
      </c>
      <c r="R344" s="3">
        <v>0</v>
      </c>
      <c r="X344" s="3" t="str">
        <f t="shared" si="15"/>
        <v>N</v>
      </c>
      <c r="Z344" s="8">
        <v>39845</v>
      </c>
      <c r="AA344" t="s">
        <v>297</v>
      </c>
      <c r="AB344" t="s">
        <v>343</v>
      </c>
      <c r="AC344" t="s">
        <v>299</v>
      </c>
      <c r="AD344" t="str">
        <f t="shared" si="16"/>
        <v>yes</v>
      </c>
    </row>
    <row r="345" spans="1:30">
      <c r="A345" t="s">
        <v>970</v>
      </c>
      <c r="B345" t="s">
        <v>500</v>
      </c>
      <c r="C345">
        <v>581.1</v>
      </c>
      <c r="D345" t="str">
        <f t="shared" si="17"/>
        <v>581a</v>
      </c>
      <c r="F345" t="s">
        <v>320</v>
      </c>
      <c r="G345" t="s">
        <v>292</v>
      </c>
      <c r="H345" t="s">
        <v>983</v>
      </c>
      <c r="I345" s="1" t="s">
        <v>980</v>
      </c>
      <c r="J345" t="s">
        <v>293</v>
      </c>
      <c r="K345">
        <v>11</v>
      </c>
      <c r="L345" s="3">
        <v>359116</v>
      </c>
      <c r="M345" s="3">
        <v>5495740</v>
      </c>
      <c r="R345" s="3">
        <v>1</v>
      </c>
      <c r="V345" s="3">
        <v>1</v>
      </c>
      <c r="W345" s="3">
        <v>1</v>
      </c>
      <c r="X345" s="3" t="str">
        <f t="shared" si="15"/>
        <v>N</v>
      </c>
      <c r="Y345">
        <v>1</v>
      </c>
      <c r="Z345" s="8">
        <v>39814</v>
      </c>
      <c r="AA345" t="s">
        <v>70</v>
      </c>
      <c r="AB345" t="s">
        <v>298</v>
      </c>
      <c r="AC345" t="s">
        <v>501</v>
      </c>
      <c r="AD345" t="str">
        <f t="shared" si="16"/>
        <v>No</v>
      </c>
    </row>
    <row r="346" spans="1:30">
      <c r="A346" t="s">
        <v>970</v>
      </c>
      <c r="B346">
        <v>582</v>
      </c>
      <c r="C346">
        <v>582</v>
      </c>
      <c r="D346" t="str">
        <f t="shared" si="17"/>
        <v>582</v>
      </c>
      <c r="F346" t="s">
        <v>320</v>
      </c>
      <c r="G346" t="s">
        <v>292</v>
      </c>
      <c r="H346" t="s">
        <v>983</v>
      </c>
      <c r="I346" s="1" t="s">
        <v>980</v>
      </c>
      <c r="J346" t="s">
        <v>293</v>
      </c>
      <c r="K346">
        <v>11</v>
      </c>
      <c r="L346" s="3">
        <v>359047.8</v>
      </c>
      <c r="M346" s="3">
        <v>5495464.7000000002</v>
      </c>
      <c r="R346" s="3">
        <v>1</v>
      </c>
      <c r="W346" s="3">
        <v>2</v>
      </c>
      <c r="X346" s="3" t="str">
        <f t="shared" si="15"/>
        <v>N</v>
      </c>
      <c r="Y346">
        <v>0.5</v>
      </c>
      <c r="Z346" s="8">
        <v>39845</v>
      </c>
      <c r="AA346" t="s">
        <v>23</v>
      </c>
      <c r="AB346" t="s">
        <v>343</v>
      </c>
      <c r="AC346" t="s">
        <v>364</v>
      </c>
      <c r="AD346" t="str">
        <f t="shared" si="16"/>
        <v>No</v>
      </c>
    </row>
    <row r="347" spans="1:30">
      <c r="A347" t="s">
        <v>970</v>
      </c>
      <c r="B347" t="s">
        <v>502</v>
      </c>
      <c r="C347">
        <v>582.1</v>
      </c>
      <c r="D347" t="str">
        <f t="shared" si="17"/>
        <v>582A</v>
      </c>
      <c r="F347" t="s">
        <v>320</v>
      </c>
      <c r="G347" t="s">
        <v>292</v>
      </c>
      <c r="H347" t="s">
        <v>983</v>
      </c>
      <c r="I347" s="1" t="s">
        <v>980</v>
      </c>
      <c r="J347" t="s">
        <v>293</v>
      </c>
      <c r="K347">
        <v>11</v>
      </c>
      <c r="L347" s="3">
        <v>359070</v>
      </c>
      <c r="M347" s="3">
        <v>5495619</v>
      </c>
      <c r="R347" s="3">
        <v>1</v>
      </c>
      <c r="S347" s="3">
        <v>1</v>
      </c>
      <c r="V347" s="3">
        <v>4</v>
      </c>
      <c r="W347" s="3">
        <v>4</v>
      </c>
      <c r="X347" s="3" t="str">
        <f t="shared" si="15"/>
        <v>N</v>
      </c>
      <c r="Y347">
        <v>0.5</v>
      </c>
      <c r="Z347" s="8">
        <v>39814</v>
      </c>
      <c r="AA347" t="s">
        <v>70</v>
      </c>
      <c r="AB347" t="s">
        <v>298</v>
      </c>
      <c r="AC347" t="s">
        <v>501</v>
      </c>
      <c r="AD347" t="str">
        <f t="shared" si="16"/>
        <v>No</v>
      </c>
    </row>
    <row r="348" spans="1:30">
      <c r="A348" t="s">
        <v>970</v>
      </c>
      <c r="B348">
        <v>583</v>
      </c>
      <c r="C348">
        <v>583</v>
      </c>
      <c r="D348" t="str">
        <f t="shared" si="17"/>
        <v>583</v>
      </c>
      <c r="F348" t="s">
        <v>320</v>
      </c>
      <c r="G348" t="s">
        <v>292</v>
      </c>
      <c r="H348" t="s">
        <v>983</v>
      </c>
      <c r="I348" s="1" t="s">
        <v>980</v>
      </c>
      <c r="J348" t="s">
        <v>293</v>
      </c>
      <c r="K348">
        <v>11</v>
      </c>
      <c r="L348" s="3">
        <v>358980.4</v>
      </c>
      <c r="M348" s="3">
        <v>5495665.4000000004</v>
      </c>
      <c r="O348" t="s">
        <v>20</v>
      </c>
      <c r="P348" t="s">
        <v>978</v>
      </c>
      <c r="Q348" s="3">
        <v>10</v>
      </c>
      <c r="R348" s="3">
        <v>10</v>
      </c>
      <c r="V348" s="3">
        <v>4</v>
      </c>
      <c r="W348" s="3">
        <v>7</v>
      </c>
      <c r="X348" s="3" t="str">
        <f t="shared" si="15"/>
        <v>N</v>
      </c>
      <c r="Y348">
        <v>1.4285714285714286</v>
      </c>
      <c r="Z348" s="8">
        <v>39845</v>
      </c>
      <c r="AA348" t="s">
        <v>304</v>
      </c>
      <c r="AB348" t="s">
        <v>343</v>
      </c>
      <c r="AC348" t="s">
        <v>365</v>
      </c>
      <c r="AD348" t="str">
        <f t="shared" si="16"/>
        <v>No</v>
      </c>
    </row>
    <row r="349" spans="1:30">
      <c r="A349" t="s">
        <v>970</v>
      </c>
      <c r="B349" t="s">
        <v>503</v>
      </c>
      <c r="C349">
        <v>583.1</v>
      </c>
      <c r="D349" t="str">
        <f t="shared" si="17"/>
        <v>583a</v>
      </c>
      <c r="F349" t="s">
        <v>320</v>
      </c>
      <c r="G349" t="s">
        <v>292</v>
      </c>
      <c r="H349" t="s">
        <v>983</v>
      </c>
      <c r="I349" s="1" t="s">
        <v>980</v>
      </c>
      <c r="J349" t="s">
        <v>293</v>
      </c>
      <c r="K349">
        <v>11</v>
      </c>
      <c r="L349" s="3">
        <v>358890</v>
      </c>
      <c r="M349" s="3">
        <v>5495931</v>
      </c>
      <c r="O349" t="s">
        <v>20</v>
      </c>
      <c r="P349" t="s">
        <v>978</v>
      </c>
      <c r="Q349" s="3">
        <v>30</v>
      </c>
      <c r="R349" s="3">
        <v>30</v>
      </c>
      <c r="T349" s="3">
        <v>1</v>
      </c>
      <c r="V349" s="3">
        <v>8</v>
      </c>
      <c r="W349" s="3">
        <v>10</v>
      </c>
      <c r="X349" s="3" t="str">
        <f t="shared" si="15"/>
        <v>N</v>
      </c>
      <c r="Y349">
        <v>3.1</v>
      </c>
      <c r="Z349" s="8">
        <v>39814</v>
      </c>
      <c r="AA349" t="s">
        <v>349</v>
      </c>
      <c r="AB349" t="s">
        <v>298</v>
      </c>
      <c r="AC349" t="s">
        <v>499</v>
      </c>
      <c r="AD349" t="str">
        <f t="shared" si="16"/>
        <v>No</v>
      </c>
    </row>
    <row r="350" spans="1:30">
      <c r="A350" t="s">
        <v>970</v>
      </c>
      <c r="B350" t="s">
        <v>504</v>
      </c>
      <c r="C350">
        <v>583.20000000000005</v>
      </c>
      <c r="D350" t="str">
        <f t="shared" si="17"/>
        <v>583b</v>
      </c>
      <c r="F350" t="s">
        <v>320</v>
      </c>
      <c r="G350" t="s">
        <v>292</v>
      </c>
      <c r="H350" t="s">
        <v>983</v>
      </c>
      <c r="I350" s="1" t="s">
        <v>980</v>
      </c>
      <c r="J350" t="s">
        <v>293</v>
      </c>
      <c r="K350">
        <v>11</v>
      </c>
      <c r="L350" s="3">
        <v>358889</v>
      </c>
      <c r="M350" s="3">
        <v>5496149</v>
      </c>
      <c r="O350" t="s">
        <v>20</v>
      </c>
      <c r="P350" t="s">
        <v>978</v>
      </c>
      <c r="Q350" s="3">
        <v>3</v>
      </c>
      <c r="R350" s="3">
        <v>3</v>
      </c>
      <c r="W350" s="3">
        <v>2</v>
      </c>
      <c r="X350" s="3" t="str">
        <f t="shared" si="15"/>
        <v>N</v>
      </c>
      <c r="Y350">
        <v>1.5</v>
      </c>
      <c r="Z350" s="8">
        <v>39814</v>
      </c>
      <c r="AA350" t="s">
        <v>354</v>
      </c>
      <c r="AB350" t="s">
        <v>298</v>
      </c>
      <c r="AC350" t="s">
        <v>499</v>
      </c>
      <c r="AD350" t="str">
        <f t="shared" si="16"/>
        <v>No</v>
      </c>
    </row>
    <row r="351" spans="1:30">
      <c r="A351" t="s">
        <v>970</v>
      </c>
      <c r="B351" t="s">
        <v>505</v>
      </c>
      <c r="C351">
        <v>583.29999999999995</v>
      </c>
      <c r="D351" t="str">
        <f t="shared" si="17"/>
        <v>583c</v>
      </c>
      <c r="F351" t="s">
        <v>320</v>
      </c>
      <c r="G351" t="s">
        <v>292</v>
      </c>
      <c r="H351" t="s">
        <v>983</v>
      </c>
      <c r="I351" s="1" t="s">
        <v>980</v>
      </c>
      <c r="J351" t="s">
        <v>293</v>
      </c>
      <c r="K351">
        <v>11</v>
      </c>
      <c r="L351" s="3">
        <v>359165</v>
      </c>
      <c r="M351" s="3">
        <v>5495747</v>
      </c>
      <c r="O351" t="s">
        <v>20</v>
      </c>
      <c r="P351" t="s">
        <v>978</v>
      </c>
      <c r="Q351" s="3">
        <v>5</v>
      </c>
      <c r="R351" s="3">
        <v>5</v>
      </c>
      <c r="V351" s="3">
        <v>1</v>
      </c>
      <c r="W351" s="3">
        <v>1</v>
      </c>
      <c r="X351" s="3" t="str">
        <f t="shared" si="15"/>
        <v>N</v>
      </c>
      <c r="Y351">
        <v>5</v>
      </c>
      <c r="Z351" s="8">
        <v>39814</v>
      </c>
      <c r="AA351" t="s">
        <v>354</v>
      </c>
      <c r="AB351" t="s">
        <v>298</v>
      </c>
      <c r="AC351" t="s">
        <v>499</v>
      </c>
      <c r="AD351" t="str">
        <f t="shared" si="16"/>
        <v>No</v>
      </c>
    </row>
    <row r="352" spans="1:30">
      <c r="A352" t="s">
        <v>970</v>
      </c>
      <c r="B352" t="s">
        <v>506</v>
      </c>
      <c r="C352">
        <v>583.4</v>
      </c>
      <c r="D352" t="str">
        <f t="shared" si="17"/>
        <v>583d</v>
      </c>
      <c r="F352" t="s">
        <v>320</v>
      </c>
      <c r="G352" t="s">
        <v>292</v>
      </c>
      <c r="H352" t="s">
        <v>983</v>
      </c>
      <c r="I352" s="1" t="s">
        <v>980</v>
      </c>
      <c r="J352" t="s">
        <v>293</v>
      </c>
      <c r="K352">
        <v>11</v>
      </c>
      <c r="L352" s="3">
        <v>359409</v>
      </c>
      <c r="M352" s="3">
        <v>5496243</v>
      </c>
      <c r="R352" s="3">
        <v>7</v>
      </c>
      <c r="X352" s="3" t="str">
        <f t="shared" si="15"/>
        <v>N</v>
      </c>
      <c r="Z352" s="8">
        <v>39814</v>
      </c>
      <c r="AA352" t="s">
        <v>354</v>
      </c>
      <c r="AB352" t="s">
        <v>298</v>
      </c>
      <c r="AC352" t="s">
        <v>507</v>
      </c>
      <c r="AD352" t="str">
        <f t="shared" si="16"/>
        <v>No</v>
      </c>
    </row>
    <row r="353" spans="1:30">
      <c r="A353" t="s">
        <v>970</v>
      </c>
      <c r="B353" t="s">
        <v>508</v>
      </c>
      <c r="C353">
        <v>583.5</v>
      </c>
      <c r="D353" t="str">
        <f t="shared" si="17"/>
        <v>583e</v>
      </c>
      <c r="F353" t="s">
        <v>320</v>
      </c>
      <c r="G353" t="s">
        <v>292</v>
      </c>
      <c r="H353" t="s">
        <v>983</v>
      </c>
      <c r="I353" s="1" t="s">
        <v>980</v>
      </c>
      <c r="J353" t="s">
        <v>293</v>
      </c>
      <c r="K353">
        <v>11</v>
      </c>
      <c r="L353" s="3">
        <v>359252</v>
      </c>
      <c r="M353" s="3">
        <v>5496409</v>
      </c>
      <c r="O353" t="s">
        <v>20</v>
      </c>
      <c r="P353" t="s">
        <v>978</v>
      </c>
      <c r="Q353" s="3">
        <v>29</v>
      </c>
      <c r="R353" s="3">
        <v>28</v>
      </c>
      <c r="T353" s="3">
        <v>1</v>
      </c>
      <c r="V353" s="3">
        <v>6</v>
      </c>
      <c r="W353" s="3">
        <v>4</v>
      </c>
      <c r="X353" s="3" t="str">
        <f t="shared" si="15"/>
        <v>N</v>
      </c>
      <c r="Y353">
        <v>7.25</v>
      </c>
      <c r="Z353" s="8">
        <v>39814</v>
      </c>
      <c r="AA353" t="s">
        <v>349</v>
      </c>
      <c r="AB353" t="s">
        <v>298</v>
      </c>
      <c r="AC353" t="s">
        <v>509</v>
      </c>
      <c r="AD353" t="str">
        <f t="shared" si="16"/>
        <v>No</v>
      </c>
    </row>
    <row r="354" spans="1:30">
      <c r="A354" t="s">
        <v>970</v>
      </c>
      <c r="B354" t="s">
        <v>510</v>
      </c>
      <c r="C354">
        <v>583.6</v>
      </c>
      <c r="D354" t="str">
        <f t="shared" si="17"/>
        <v>583f</v>
      </c>
      <c r="F354" t="s">
        <v>320</v>
      </c>
      <c r="G354" t="s">
        <v>292</v>
      </c>
      <c r="H354" t="s">
        <v>983</v>
      </c>
      <c r="I354" s="1" t="s">
        <v>980</v>
      </c>
      <c r="J354" t="s">
        <v>293</v>
      </c>
      <c r="K354">
        <v>11</v>
      </c>
      <c r="L354" s="3">
        <v>359589</v>
      </c>
      <c r="M354" s="3">
        <v>5496523</v>
      </c>
      <c r="O354" t="s">
        <v>20</v>
      </c>
      <c r="P354" t="s">
        <v>978</v>
      </c>
      <c r="Q354" s="3">
        <v>3</v>
      </c>
      <c r="R354" s="3">
        <v>3</v>
      </c>
      <c r="V354" s="3">
        <v>1</v>
      </c>
      <c r="W354" s="3">
        <v>8</v>
      </c>
      <c r="X354" s="3" t="str">
        <f t="shared" si="15"/>
        <v>N</v>
      </c>
      <c r="Y354">
        <v>0.375</v>
      </c>
      <c r="Z354" s="8">
        <v>39814</v>
      </c>
      <c r="AA354" t="s">
        <v>70</v>
      </c>
      <c r="AB354" t="s">
        <v>298</v>
      </c>
      <c r="AC354" t="s">
        <v>499</v>
      </c>
      <c r="AD354" t="str">
        <f t="shared" si="16"/>
        <v>No</v>
      </c>
    </row>
    <row r="355" spans="1:30">
      <c r="A355" t="s">
        <v>970</v>
      </c>
      <c r="B355">
        <v>585</v>
      </c>
      <c r="C355">
        <v>585</v>
      </c>
      <c r="D355" t="str">
        <f t="shared" si="17"/>
        <v>585</v>
      </c>
      <c r="F355" t="s">
        <v>320</v>
      </c>
      <c r="G355" t="s">
        <v>292</v>
      </c>
      <c r="H355" t="s">
        <v>987</v>
      </c>
      <c r="I355" s="1">
        <v>3</v>
      </c>
      <c r="J355" t="s">
        <v>293</v>
      </c>
      <c r="K355">
        <v>11</v>
      </c>
      <c r="L355" s="3">
        <v>358420.2</v>
      </c>
      <c r="M355" s="3">
        <v>5495658.2000000002</v>
      </c>
      <c r="O355" t="s">
        <v>20</v>
      </c>
      <c r="P355" t="s">
        <v>978</v>
      </c>
      <c r="Q355" s="3">
        <v>8</v>
      </c>
      <c r="R355" s="3">
        <v>8</v>
      </c>
      <c r="V355" s="3">
        <v>5</v>
      </c>
      <c r="W355" s="3">
        <v>5</v>
      </c>
      <c r="X355" s="3" t="str">
        <f t="shared" si="15"/>
        <v>N</v>
      </c>
      <c r="Y355">
        <v>1.6</v>
      </c>
      <c r="Z355" s="8">
        <v>39814</v>
      </c>
      <c r="AA355" t="s">
        <v>304</v>
      </c>
      <c r="AB355" t="s">
        <v>343</v>
      </c>
      <c r="AD355" t="str">
        <f t="shared" si="16"/>
        <v>No</v>
      </c>
    </row>
    <row r="356" spans="1:30">
      <c r="A356" t="s">
        <v>970</v>
      </c>
      <c r="B356">
        <v>586</v>
      </c>
      <c r="C356">
        <v>586</v>
      </c>
      <c r="D356" t="str">
        <f t="shared" si="17"/>
        <v>586</v>
      </c>
      <c r="F356" t="s">
        <v>320</v>
      </c>
      <c r="G356" t="s">
        <v>292</v>
      </c>
      <c r="H356" t="s">
        <v>987</v>
      </c>
      <c r="I356" s="1">
        <v>3</v>
      </c>
      <c r="J356" t="s">
        <v>293</v>
      </c>
      <c r="K356">
        <v>11</v>
      </c>
      <c r="L356" s="3">
        <v>358437.4</v>
      </c>
      <c r="M356" s="3">
        <v>5495583.5</v>
      </c>
      <c r="O356" t="s">
        <v>20</v>
      </c>
      <c r="P356" t="s">
        <v>978</v>
      </c>
      <c r="Q356" s="3">
        <v>7</v>
      </c>
      <c r="R356" s="3">
        <v>4</v>
      </c>
      <c r="T356" s="3">
        <v>3</v>
      </c>
      <c r="V356" s="3">
        <v>4</v>
      </c>
      <c r="W356" s="3">
        <v>5</v>
      </c>
      <c r="X356" s="3" t="str">
        <f t="shared" si="15"/>
        <v>N</v>
      </c>
      <c r="Y356">
        <v>1.4</v>
      </c>
      <c r="Z356" s="8">
        <v>39814</v>
      </c>
      <c r="AA356" t="s">
        <v>302</v>
      </c>
      <c r="AB356" t="s">
        <v>343</v>
      </c>
      <c r="AD356" t="str">
        <f t="shared" si="16"/>
        <v>No</v>
      </c>
    </row>
    <row r="357" spans="1:30">
      <c r="A357" t="s">
        <v>970</v>
      </c>
      <c r="B357">
        <v>589</v>
      </c>
      <c r="C357">
        <v>589</v>
      </c>
      <c r="D357" t="str">
        <f t="shared" si="17"/>
        <v>589</v>
      </c>
      <c r="F357" t="s">
        <v>320</v>
      </c>
      <c r="G357" t="s">
        <v>292</v>
      </c>
      <c r="H357" t="s">
        <v>987</v>
      </c>
      <c r="I357" s="1">
        <v>3</v>
      </c>
      <c r="J357" t="s">
        <v>293</v>
      </c>
      <c r="K357">
        <v>11</v>
      </c>
      <c r="L357" s="3">
        <v>358947.8</v>
      </c>
      <c r="M357" s="3">
        <v>5495127.2000000002</v>
      </c>
      <c r="Q357" s="3">
        <v>0</v>
      </c>
      <c r="R357" s="3">
        <v>0</v>
      </c>
      <c r="W357" s="3">
        <v>7</v>
      </c>
      <c r="X357" s="3" t="str">
        <f t="shared" si="15"/>
        <v>N</v>
      </c>
      <c r="Y357">
        <v>0</v>
      </c>
      <c r="Z357" s="8">
        <v>39814</v>
      </c>
      <c r="AA357" t="s">
        <v>297</v>
      </c>
      <c r="AB357" t="s">
        <v>343</v>
      </c>
      <c r="AC357" t="s">
        <v>299</v>
      </c>
      <c r="AD357" t="str">
        <f t="shared" si="16"/>
        <v>yes</v>
      </c>
    </row>
    <row r="358" spans="1:30">
      <c r="A358" t="s">
        <v>970</v>
      </c>
      <c r="B358" t="s">
        <v>511</v>
      </c>
      <c r="C358">
        <v>589.1</v>
      </c>
      <c r="D358" t="str">
        <f t="shared" si="17"/>
        <v>589A</v>
      </c>
      <c r="F358" t="s">
        <v>512</v>
      </c>
      <c r="G358" t="s">
        <v>292</v>
      </c>
      <c r="J358" t="s">
        <v>293</v>
      </c>
      <c r="K358">
        <v>11</v>
      </c>
      <c r="L358" s="3">
        <v>358960</v>
      </c>
      <c r="M358" s="3">
        <v>5495205</v>
      </c>
      <c r="P358" t="s">
        <v>978</v>
      </c>
      <c r="Q358" s="3">
        <v>0</v>
      </c>
      <c r="R358" s="3">
        <v>1</v>
      </c>
      <c r="W358" s="3">
        <v>6</v>
      </c>
      <c r="X358" s="3" t="str">
        <f t="shared" si="15"/>
        <v>N</v>
      </c>
      <c r="Y358">
        <v>0.16666666666666666</v>
      </c>
      <c r="Z358" s="8">
        <v>39814</v>
      </c>
      <c r="AA358" t="s">
        <v>70</v>
      </c>
      <c r="AB358" t="s">
        <v>298</v>
      </c>
      <c r="AC358" t="s">
        <v>513</v>
      </c>
      <c r="AD358" t="str">
        <f t="shared" si="16"/>
        <v>No</v>
      </c>
    </row>
    <row r="359" spans="1:30">
      <c r="A359" t="s">
        <v>970</v>
      </c>
      <c r="B359">
        <v>590</v>
      </c>
      <c r="C359">
        <v>590</v>
      </c>
      <c r="D359" t="str">
        <f t="shared" si="17"/>
        <v>590</v>
      </c>
      <c r="F359" t="s">
        <v>320</v>
      </c>
      <c r="G359" t="s">
        <v>292</v>
      </c>
      <c r="H359" t="s">
        <v>987</v>
      </c>
      <c r="I359" s="1">
        <v>3</v>
      </c>
      <c r="J359" t="s">
        <v>293</v>
      </c>
      <c r="K359">
        <v>11</v>
      </c>
      <c r="L359" s="3">
        <v>358850.4</v>
      </c>
      <c r="M359" s="3">
        <v>5494992.9000000004</v>
      </c>
      <c r="P359" t="s">
        <v>978</v>
      </c>
      <c r="Q359" s="3">
        <v>0</v>
      </c>
      <c r="R359" s="3">
        <v>1</v>
      </c>
      <c r="X359" s="3" t="str">
        <f t="shared" si="15"/>
        <v>N</v>
      </c>
      <c r="Z359" s="8">
        <v>39814</v>
      </c>
      <c r="AA359" t="s">
        <v>23</v>
      </c>
      <c r="AB359" t="s">
        <v>343</v>
      </c>
      <c r="AC359" t="s">
        <v>296</v>
      </c>
      <c r="AD359" t="str">
        <f t="shared" si="16"/>
        <v>No</v>
      </c>
    </row>
    <row r="360" spans="1:30">
      <c r="A360" t="s">
        <v>970</v>
      </c>
      <c r="B360">
        <v>591</v>
      </c>
      <c r="C360">
        <v>591</v>
      </c>
      <c r="D360" t="str">
        <f t="shared" si="17"/>
        <v>591</v>
      </c>
      <c r="F360" t="s">
        <v>320</v>
      </c>
      <c r="G360" t="s">
        <v>292</v>
      </c>
      <c r="H360" t="s">
        <v>987</v>
      </c>
      <c r="I360" s="1">
        <v>3</v>
      </c>
      <c r="J360" t="s">
        <v>293</v>
      </c>
      <c r="K360">
        <v>11</v>
      </c>
      <c r="L360" s="3">
        <v>358801.8</v>
      </c>
      <c r="M360" s="3">
        <v>5494876.5999999996</v>
      </c>
      <c r="O360" t="s">
        <v>20</v>
      </c>
      <c r="P360" t="s">
        <v>978</v>
      </c>
      <c r="Q360" s="3">
        <v>7</v>
      </c>
      <c r="R360" s="3">
        <v>7</v>
      </c>
      <c r="W360" s="3">
        <v>5</v>
      </c>
      <c r="X360" s="3" t="str">
        <f t="shared" si="15"/>
        <v>N</v>
      </c>
      <c r="Y360">
        <v>1.4</v>
      </c>
      <c r="Z360" s="8">
        <v>39814</v>
      </c>
      <c r="AA360" t="s">
        <v>304</v>
      </c>
      <c r="AB360" t="s">
        <v>343</v>
      </c>
      <c r="AD360" t="str">
        <f t="shared" si="16"/>
        <v>No</v>
      </c>
    </row>
    <row r="361" spans="1:30">
      <c r="A361" t="s">
        <v>970</v>
      </c>
      <c r="B361">
        <v>592</v>
      </c>
      <c r="C361">
        <v>592</v>
      </c>
      <c r="D361" t="str">
        <f t="shared" si="17"/>
        <v>592</v>
      </c>
      <c r="F361" t="s">
        <v>320</v>
      </c>
      <c r="G361" t="s">
        <v>292</v>
      </c>
      <c r="H361" t="s">
        <v>987</v>
      </c>
      <c r="I361" s="1">
        <v>3</v>
      </c>
      <c r="J361" t="s">
        <v>293</v>
      </c>
      <c r="K361">
        <v>11</v>
      </c>
      <c r="L361" s="3">
        <v>358842.3</v>
      </c>
      <c r="M361" s="3">
        <v>5494773.4000000004</v>
      </c>
      <c r="Q361" s="3">
        <v>0</v>
      </c>
      <c r="R361" s="3">
        <v>0</v>
      </c>
      <c r="X361" s="3" t="str">
        <f t="shared" si="15"/>
        <v>N</v>
      </c>
      <c r="Z361" s="8">
        <v>39814</v>
      </c>
      <c r="AA361" t="s">
        <v>297</v>
      </c>
      <c r="AB361" t="s">
        <v>343</v>
      </c>
      <c r="AC361" t="s">
        <v>299</v>
      </c>
      <c r="AD361" t="str">
        <f t="shared" si="16"/>
        <v>yes</v>
      </c>
    </row>
    <row r="362" spans="1:30">
      <c r="A362" t="s">
        <v>970</v>
      </c>
      <c r="B362">
        <v>593</v>
      </c>
      <c r="C362">
        <v>593</v>
      </c>
      <c r="D362" t="str">
        <f t="shared" si="17"/>
        <v>593</v>
      </c>
      <c r="F362" t="s">
        <v>320</v>
      </c>
      <c r="G362" t="s">
        <v>292</v>
      </c>
      <c r="H362" t="s">
        <v>987</v>
      </c>
      <c r="I362" s="1">
        <v>3</v>
      </c>
      <c r="J362" t="s">
        <v>293</v>
      </c>
      <c r="K362">
        <v>11</v>
      </c>
      <c r="L362" s="3">
        <v>358823.4</v>
      </c>
      <c r="M362" s="3">
        <v>5494680.5</v>
      </c>
      <c r="Q362" s="3">
        <v>0</v>
      </c>
      <c r="R362" s="3">
        <v>0</v>
      </c>
      <c r="X362" s="3" t="str">
        <f t="shared" si="15"/>
        <v>N</v>
      </c>
      <c r="Z362" s="8">
        <v>39814</v>
      </c>
      <c r="AA362" t="s">
        <v>297</v>
      </c>
      <c r="AB362" t="s">
        <v>343</v>
      </c>
      <c r="AC362" t="s">
        <v>299</v>
      </c>
      <c r="AD362" t="str">
        <f t="shared" si="16"/>
        <v>yes</v>
      </c>
    </row>
    <row r="363" spans="1:30">
      <c r="A363" t="s">
        <v>970</v>
      </c>
      <c r="B363">
        <v>594</v>
      </c>
      <c r="C363">
        <v>594</v>
      </c>
      <c r="D363" t="str">
        <f t="shared" si="17"/>
        <v>594</v>
      </c>
      <c r="F363" t="s">
        <v>320</v>
      </c>
      <c r="G363" t="s">
        <v>292</v>
      </c>
      <c r="H363" t="s">
        <v>987</v>
      </c>
      <c r="I363" s="1">
        <v>3</v>
      </c>
      <c r="J363" t="s">
        <v>293</v>
      </c>
      <c r="K363">
        <v>11</v>
      </c>
      <c r="L363" s="3">
        <v>358587.4</v>
      </c>
      <c r="M363" s="3">
        <v>5494710.2000000002</v>
      </c>
      <c r="Q363" s="3">
        <v>0</v>
      </c>
      <c r="R363" s="3">
        <v>0</v>
      </c>
      <c r="W363" s="3">
        <v>5</v>
      </c>
      <c r="X363" s="3" t="str">
        <f t="shared" si="15"/>
        <v>N</v>
      </c>
      <c r="Y363">
        <v>0</v>
      </c>
      <c r="Z363" s="8">
        <v>39814</v>
      </c>
      <c r="AA363" t="s">
        <v>297</v>
      </c>
      <c r="AB363" t="s">
        <v>343</v>
      </c>
      <c r="AC363" t="s">
        <v>299</v>
      </c>
      <c r="AD363" t="str">
        <f t="shared" si="16"/>
        <v>yes</v>
      </c>
    </row>
    <row r="364" spans="1:30">
      <c r="A364" t="s">
        <v>970</v>
      </c>
      <c r="B364" t="s">
        <v>514</v>
      </c>
      <c r="C364">
        <v>594.1</v>
      </c>
      <c r="D364" t="str">
        <f t="shared" si="17"/>
        <v>594A</v>
      </c>
      <c r="F364" t="s">
        <v>512</v>
      </c>
      <c r="G364" t="s">
        <v>292</v>
      </c>
      <c r="J364" t="s">
        <v>293</v>
      </c>
      <c r="K364">
        <v>11</v>
      </c>
      <c r="L364" s="3">
        <v>358500</v>
      </c>
      <c r="M364" s="3">
        <v>5494780</v>
      </c>
      <c r="P364" t="s">
        <v>978</v>
      </c>
      <c r="Q364" s="3">
        <v>0</v>
      </c>
      <c r="R364" s="3">
        <v>6</v>
      </c>
      <c r="X364" s="3" t="str">
        <f t="shared" si="15"/>
        <v>N</v>
      </c>
      <c r="Z364" s="8">
        <v>39814</v>
      </c>
      <c r="AA364" t="s">
        <v>354</v>
      </c>
      <c r="AB364" t="s">
        <v>366</v>
      </c>
      <c r="AC364" t="s">
        <v>515</v>
      </c>
      <c r="AD364" t="str">
        <f t="shared" si="16"/>
        <v>No</v>
      </c>
    </row>
    <row r="365" spans="1:30">
      <c r="A365" t="s">
        <v>970</v>
      </c>
      <c r="B365">
        <v>595</v>
      </c>
      <c r="C365">
        <v>595</v>
      </c>
      <c r="D365" t="str">
        <f t="shared" si="17"/>
        <v>595</v>
      </c>
      <c r="F365" t="s">
        <v>320</v>
      </c>
      <c r="G365" t="s">
        <v>292</v>
      </c>
      <c r="J365" t="s">
        <v>293</v>
      </c>
      <c r="K365">
        <v>11</v>
      </c>
      <c r="L365" s="3">
        <v>358513</v>
      </c>
      <c r="M365" s="3">
        <v>5494985</v>
      </c>
      <c r="P365" t="s">
        <v>978</v>
      </c>
      <c r="Q365" s="3">
        <v>0</v>
      </c>
      <c r="R365" s="3">
        <v>1</v>
      </c>
      <c r="V365" s="3">
        <v>1</v>
      </c>
      <c r="W365" s="3">
        <v>6</v>
      </c>
      <c r="X365" s="3" t="str">
        <f t="shared" si="15"/>
        <v>N</v>
      </c>
      <c r="Y365">
        <v>0.16666666666666666</v>
      </c>
      <c r="Z365" s="8">
        <v>39814</v>
      </c>
      <c r="AA365" t="s">
        <v>23</v>
      </c>
      <c r="AB365" t="s">
        <v>366</v>
      </c>
      <c r="AC365" t="s">
        <v>367</v>
      </c>
      <c r="AD365" t="str">
        <f t="shared" si="16"/>
        <v>No</v>
      </c>
    </row>
    <row r="366" spans="1:30">
      <c r="A366" t="s">
        <v>970</v>
      </c>
      <c r="B366" t="s">
        <v>516</v>
      </c>
      <c r="C366">
        <v>595.1</v>
      </c>
      <c r="D366" t="str">
        <f t="shared" si="17"/>
        <v>595A</v>
      </c>
      <c r="F366" t="s">
        <v>512</v>
      </c>
      <c r="G366" t="s">
        <v>292</v>
      </c>
      <c r="J366" t="s">
        <v>293</v>
      </c>
      <c r="K366">
        <v>11</v>
      </c>
      <c r="L366" s="3">
        <v>358291</v>
      </c>
      <c r="M366" s="3">
        <v>5494936</v>
      </c>
      <c r="P366" t="s">
        <v>978</v>
      </c>
      <c r="Q366" s="3">
        <v>0</v>
      </c>
      <c r="R366" s="3">
        <v>1</v>
      </c>
      <c r="W366" s="3">
        <v>1</v>
      </c>
      <c r="X366" s="3" t="str">
        <f t="shared" si="15"/>
        <v>N</v>
      </c>
      <c r="Y366">
        <v>1</v>
      </c>
      <c r="Z366" s="8">
        <v>39814</v>
      </c>
      <c r="AA366" t="s">
        <v>70</v>
      </c>
      <c r="AB366" t="s">
        <v>298</v>
      </c>
      <c r="AC366" t="s">
        <v>517</v>
      </c>
      <c r="AD366" t="str">
        <f t="shared" si="16"/>
        <v>No</v>
      </c>
    </row>
    <row r="367" spans="1:30">
      <c r="A367" t="s">
        <v>970</v>
      </c>
      <c r="B367">
        <v>596</v>
      </c>
      <c r="C367">
        <v>596</v>
      </c>
      <c r="D367" t="str">
        <f t="shared" si="17"/>
        <v>596</v>
      </c>
      <c r="F367" t="s">
        <v>320</v>
      </c>
      <c r="G367" t="s">
        <v>292</v>
      </c>
      <c r="J367" t="s">
        <v>293</v>
      </c>
      <c r="K367">
        <v>11</v>
      </c>
      <c r="L367" s="3">
        <v>358626.2</v>
      </c>
      <c r="M367" s="3">
        <v>5495093.2999999998</v>
      </c>
      <c r="Q367" s="3">
        <v>0</v>
      </c>
      <c r="R367" s="3">
        <v>0</v>
      </c>
      <c r="V367" s="3">
        <v>5</v>
      </c>
      <c r="W367" s="3">
        <v>4</v>
      </c>
      <c r="X367" s="3" t="str">
        <f t="shared" si="15"/>
        <v>N</v>
      </c>
      <c r="Y367">
        <v>0</v>
      </c>
      <c r="Z367" s="8">
        <v>39814</v>
      </c>
      <c r="AA367" t="s">
        <v>297</v>
      </c>
      <c r="AB367" t="s">
        <v>343</v>
      </c>
      <c r="AC367" t="s">
        <v>342</v>
      </c>
      <c r="AD367" t="str">
        <f t="shared" si="16"/>
        <v>yes</v>
      </c>
    </row>
    <row r="368" spans="1:30">
      <c r="A368" t="s">
        <v>970</v>
      </c>
      <c r="B368">
        <v>597</v>
      </c>
      <c r="C368">
        <v>597</v>
      </c>
      <c r="D368" t="str">
        <f t="shared" si="17"/>
        <v>597</v>
      </c>
      <c r="F368" t="s">
        <v>320</v>
      </c>
      <c r="G368" t="s">
        <v>292</v>
      </c>
      <c r="J368" t="s">
        <v>293</v>
      </c>
      <c r="K368">
        <v>11</v>
      </c>
      <c r="L368" s="3">
        <v>358720.5</v>
      </c>
      <c r="M368" s="3">
        <v>5496375</v>
      </c>
      <c r="O368" t="s">
        <v>20</v>
      </c>
      <c r="P368" t="s">
        <v>977</v>
      </c>
      <c r="Q368" s="3">
        <v>4</v>
      </c>
      <c r="R368" s="3">
        <v>4</v>
      </c>
      <c r="V368" s="3">
        <v>1</v>
      </c>
      <c r="W368" s="3">
        <v>4</v>
      </c>
      <c r="X368" s="3" t="str">
        <f t="shared" si="15"/>
        <v>N</v>
      </c>
      <c r="Y368">
        <v>1</v>
      </c>
      <c r="Z368" s="8">
        <v>39814</v>
      </c>
      <c r="AA368" t="s">
        <v>23</v>
      </c>
      <c r="AB368" t="s">
        <v>343</v>
      </c>
      <c r="AC368" t="s">
        <v>368</v>
      </c>
      <c r="AD368" t="str">
        <f t="shared" si="16"/>
        <v>No</v>
      </c>
    </row>
    <row r="369" spans="1:30">
      <c r="A369" t="s">
        <v>970</v>
      </c>
      <c r="B369" t="s">
        <v>518</v>
      </c>
      <c r="C369">
        <v>597.1</v>
      </c>
      <c r="D369" t="str">
        <f t="shared" si="17"/>
        <v>597a</v>
      </c>
      <c r="F369" t="s">
        <v>320</v>
      </c>
      <c r="G369" t="s">
        <v>292</v>
      </c>
      <c r="H369" t="s">
        <v>983</v>
      </c>
      <c r="I369" s="1" t="s">
        <v>980</v>
      </c>
      <c r="J369" t="s">
        <v>293</v>
      </c>
      <c r="K369">
        <v>11</v>
      </c>
      <c r="L369" s="3">
        <v>359037</v>
      </c>
      <c r="M369" s="3">
        <v>5496456</v>
      </c>
      <c r="O369" t="s">
        <v>20</v>
      </c>
      <c r="P369" t="s">
        <v>978</v>
      </c>
      <c r="Q369" s="3">
        <v>8</v>
      </c>
      <c r="R369" s="3">
        <v>8</v>
      </c>
      <c r="V369" s="3">
        <v>8</v>
      </c>
      <c r="W369" s="3">
        <v>4</v>
      </c>
      <c r="X369" s="3" t="str">
        <f t="shared" si="15"/>
        <v>N</v>
      </c>
      <c r="Y369">
        <v>2</v>
      </c>
      <c r="Z369" s="8">
        <v>39845</v>
      </c>
      <c r="AA369" t="s">
        <v>354</v>
      </c>
      <c r="AB369" t="s">
        <v>298</v>
      </c>
      <c r="AC369" t="s">
        <v>412</v>
      </c>
      <c r="AD369" t="str">
        <f t="shared" si="16"/>
        <v>No</v>
      </c>
    </row>
    <row r="370" spans="1:30">
      <c r="A370" t="s">
        <v>970</v>
      </c>
      <c r="B370" t="s">
        <v>519</v>
      </c>
      <c r="C370">
        <v>597.20000000000005</v>
      </c>
      <c r="D370" t="str">
        <f t="shared" si="17"/>
        <v>597b</v>
      </c>
      <c r="F370" t="s">
        <v>320</v>
      </c>
      <c r="G370" t="s">
        <v>292</v>
      </c>
      <c r="H370" t="s">
        <v>983</v>
      </c>
      <c r="I370" s="1" t="s">
        <v>980</v>
      </c>
      <c r="J370" t="s">
        <v>293</v>
      </c>
      <c r="K370">
        <v>11</v>
      </c>
      <c r="L370" s="3">
        <v>359163</v>
      </c>
      <c r="M370" s="3">
        <v>5496399</v>
      </c>
      <c r="O370" t="s">
        <v>20</v>
      </c>
      <c r="P370" t="s">
        <v>978</v>
      </c>
      <c r="Q370" s="3">
        <v>11</v>
      </c>
      <c r="R370" s="3">
        <v>11</v>
      </c>
      <c r="V370" s="3">
        <v>4</v>
      </c>
      <c r="W370" s="3">
        <v>8</v>
      </c>
      <c r="X370" s="3" t="str">
        <f t="shared" si="15"/>
        <v>N</v>
      </c>
      <c r="Y370">
        <v>1.375</v>
      </c>
      <c r="Z370" s="8">
        <v>39845</v>
      </c>
      <c r="AA370" t="s">
        <v>354</v>
      </c>
      <c r="AB370" t="s">
        <v>298</v>
      </c>
      <c r="AC370" t="s">
        <v>499</v>
      </c>
      <c r="AD370" t="str">
        <f t="shared" si="16"/>
        <v>No</v>
      </c>
    </row>
    <row r="371" spans="1:30">
      <c r="A371" t="s">
        <v>970</v>
      </c>
      <c r="B371">
        <v>599</v>
      </c>
      <c r="C371">
        <v>599</v>
      </c>
      <c r="D371" t="str">
        <f t="shared" si="17"/>
        <v>599</v>
      </c>
      <c r="F371" t="s">
        <v>320</v>
      </c>
      <c r="G371" t="s">
        <v>292</v>
      </c>
      <c r="H371" t="s">
        <v>987</v>
      </c>
      <c r="I371" s="1">
        <v>2</v>
      </c>
      <c r="J371" t="s">
        <v>293</v>
      </c>
      <c r="K371">
        <v>11</v>
      </c>
      <c r="L371" s="3">
        <v>359254.7</v>
      </c>
      <c r="M371" s="3">
        <v>5496672.2000000002</v>
      </c>
      <c r="Q371" s="3">
        <v>0</v>
      </c>
      <c r="R371" s="3">
        <v>0</v>
      </c>
      <c r="X371" s="3" t="str">
        <f t="shared" si="15"/>
        <v>N</v>
      </c>
      <c r="Z371" s="8">
        <v>39814</v>
      </c>
      <c r="AA371" t="s">
        <v>297</v>
      </c>
      <c r="AB371" t="s">
        <v>343</v>
      </c>
      <c r="AC371" t="s">
        <v>342</v>
      </c>
      <c r="AD371" t="str">
        <f t="shared" si="16"/>
        <v>yes</v>
      </c>
    </row>
    <row r="372" spans="1:30">
      <c r="A372" t="s">
        <v>970</v>
      </c>
      <c r="B372">
        <v>600</v>
      </c>
      <c r="C372">
        <v>600</v>
      </c>
      <c r="D372" t="str">
        <f t="shared" si="17"/>
        <v>600</v>
      </c>
      <c r="F372" t="s">
        <v>320</v>
      </c>
      <c r="G372" t="s">
        <v>292</v>
      </c>
      <c r="H372" t="s">
        <v>987</v>
      </c>
      <c r="I372" s="1">
        <v>2</v>
      </c>
      <c r="J372" t="s">
        <v>293</v>
      </c>
      <c r="K372">
        <v>11</v>
      </c>
      <c r="L372" s="3">
        <v>359372.1</v>
      </c>
      <c r="M372" s="3">
        <v>5496685.9000000004</v>
      </c>
      <c r="Q372" s="3">
        <v>0</v>
      </c>
      <c r="R372" s="3">
        <v>0</v>
      </c>
      <c r="S372" s="3">
        <v>1</v>
      </c>
      <c r="V372" s="3">
        <v>2</v>
      </c>
      <c r="W372" s="3">
        <v>4</v>
      </c>
      <c r="X372" s="3" t="str">
        <f t="shared" si="15"/>
        <v>N</v>
      </c>
      <c r="Y372">
        <v>0.25</v>
      </c>
      <c r="Z372" s="8">
        <v>39814</v>
      </c>
      <c r="AA372" t="s">
        <v>23</v>
      </c>
      <c r="AB372" t="s">
        <v>298</v>
      </c>
      <c r="AC372" t="s">
        <v>296</v>
      </c>
      <c r="AD372" t="str">
        <f t="shared" si="16"/>
        <v>No</v>
      </c>
    </row>
    <row r="373" spans="1:30">
      <c r="A373" t="s">
        <v>970</v>
      </c>
      <c r="B373">
        <v>602</v>
      </c>
      <c r="C373">
        <v>602</v>
      </c>
      <c r="D373" t="str">
        <f t="shared" si="17"/>
        <v>602</v>
      </c>
      <c r="F373" t="s">
        <v>369</v>
      </c>
      <c r="G373" t="s">
        <v>292</v>
      </c>
      <c r="H373" t="s">
        <v>987</v>
      </c>
      <c r="I373" s="1">
        <v>2</v>
      </c>
      <c r="J373" t="s">
        <v>293</v>
      </c>
      <c r="K373">
        <v>11</v>
      </c>
      <c r="L373" s="3">
        <v>359312.1</v>
      </c>
      <c r="M373" s="3">
        <v>5496815.9000000004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1</v>
      </c>
      <c r="W373" s="3">
        <v>1</v>
      </c>
      <c r="X373" s="3" t="str">
        <f t="shared" si="15"/>
        <v>N</v>
      </c>
      <c r="Y373">
        <v>0</v>
      </c>
      <c r="Z373" s="8">
        <v>39814</v>
      </c>
      <c r="AA373" t="s">
        <v>297</v>
      </c>
      <c r="AB373" t="s">
        <v>298</v>
      </c>
      <c r="AC373" t="s">
        <v>299</v>
      </c>
      <c r="AD373" t="str">
        <f t="shared" si="16"/>
        <v>yes</v>
      </c>
    </row>
    <row r="374" spans="1:30">
      <c r="A374" t="s">
        <v>970</v>
      </c>
      <c r="B374">
        <v>607</v>
      </c>
      <c r="C374">
        <v>607</v>
      </c>
      <c r="D374" t="str">
        <f t="shared" si="17"/>
        <v>607</v>
      </c>
      <c r="F374" t="s">
        <v>320</v>
      </c>
      <c r="G374" t="s">
        <v>292</v>
      </c>
      <c r="J374" t="s">
        <v>293</v>
      </c>
      <c r="K374">
        <v>11</v>
      </c>
      <c r="L374" s="3">
        <v>359890.9</v>
      </c>
      <c r="M374" s="3">
        <v>5497593.5</v>
      </c>
      <c r="Q374" s="3">
        <v>0</v>
      </c>
      <c r="R374" s="3">
        <v>0</v>
      </c>
      <c r="W374" s="3">
        <v>5</v>
      </c>
      <c r="X374" s="3" t="str">
        <f t="shared" si="15"/>
        <v>N</v>
      </c>
      <c r="Y374">
        <v>0</v>
      </c>
      <c r="Z374" s="8">
        <v>39814</v>
      </c>
      <c r="AA374" t="s">
        <v>297</v>
      </c>
      <c r="AB374" t="s">
        <v>298</v>
      </c>
      <c r="AC374" t="s">
        <v>299</v>
      </c>
      <c r="AD374" t="str">
        <f t="shared" si="16"/>
        <v>yes</v>
      </c>
    </row>
    <row r="375" spans="1:30">
      <c r="A375" t="s">
        <v>970</v>
      </c>
      <c r="B375" t="s">
        <v>520</v>
      </c>
      <c r="C375">
        <v>607.1</v>
      </c>
      <c r="D375" t="str">
        <f t="shared" si="17"/>
        <v>607A</v>
      </c>
      <c r="F375" t="s">
        <v>320</v>
      </c>
      <c r="G375" t="s">
        <v>292</v>
      </c>
      <c r="H375" t="s">
        <v>987</v>
      </c>
      <c r="I375" s="1">
        <v>1</v>
      </c>
      <c r="J375" t="s">
        <v>293</v>
      </c>
      <c r="K375">
        <v>11</v>
      </c>
      <c r="L375" s="3">
        <v>359979</v>
      </c>
      <c r="M375" s="3">
        <v>5497685</v>
      </c>
      <c r="O375" t="s">
        <v>20</v>
      </c>
      <c r="P375" t="s">
        <v>978</v>
      </c>
      <c r="Q375" s="3">
        <v>7</v>
      </c>
      <c r="R375" s="3">
        <v>9</v>
      </c>
      <c r="V375" s="3">
        <v>4</v>
      </c>
      <c r="X375" s="3" t="str">
        <f t="shared" si="15"/>
        <v>N</v>
      </c>
      <c r="Z375" s="8">
        <v>39814</v>
      </c>
      <c r="AA375" t="s">
        <v>354</v>
      </c>
      <c r="AB375" t="s">
        <v>298</v>
      </c>
      <c r="AC375" t="s">
        <v>521</v>
      </c>
      <c r="AD375" t="str">
        <f t="shared" si="16"/>
        <v>No</v>
      </c>
    </row>
    <row r="376" spans="1:30">
      <c r="A376" t="s">
        <v>970</v>
      </c>
      <c r="B376">
        <v>608</v>
      </c>
      <c r="C376">
        <v>608</v>
      </c>
      <c r="D376" t="str">
        <f t="shared" si="17"/>
        <v>608</v>
      </c>
      <c r="F376" t="s">
        <v>320</v>
      </c>
      <c r="G376" t="s">
        <v>292</v>
      </c>
      <c r="H376" t="s">
        <v>987</v>
      </c>
      <c r="I376" s="1">
        <v>1</v>
      </c>
      <c r="J376" t="s">
        <v>293</v>
      </c>
      <c r="K376">
        <v>11</v>
      </c>
      <c r="L376" s="3">
        <v>359852.4</v>
      </c>
      <c r="M376" s="3">
        <v>5497681.2999999998</v>
      </c>
      <c r="O376" t="s">
        <v>20</v>
      </c>
      <c r="P376" t="s">
        <v>978</v>
      </c>
      <c r="Q376" s="3">
        <v>14</v>
      </c>
      <c r="R376" s="3">
        <v>14</v>
      </c>
      <c r="V376" s="3">
        <v>5</v>
      </c>
      <c r="W376" s="3">
        <v>6</v>
      </c>
      <c r="X376" s="3" t="str">
        <f t="shared" si="15"/>
        <v>N</v>
      </c>
      <c r="Y376">
        <v>2.3333333333333335</v>
      </c>
      <c r="Z376" s="8">
        <v>39814</v>
      </c>
      <c r="AA376" t="s">
        <v>304</v>
      </c>
      <c r="AB376" t="s">
        <v>298</v>
      </c>
      <c r="AD376" t="str">
        <f t="shared" si="16"/>
        <v>No</v>
      </c>
    </row>
    <row r="377" spans="1:30">
      <c r="A377" t="s">
        <v>970</v>
      </c>
      <c r="B377">
        <v>609</v>
      </c>
      <c r="C377">
        <v>609</v>
      </c>
      <c r="D377" t="str">
        <f t="shared" si="17"/>
        <v>609</v>
      </c>
      <c r="F377" t="s">
        <v>320</v>
      </c>
      <c r="G377" t="s">
        <v>292</v>
      </c>
      <c r="H377" t="s">
        <v>987</v>
      </c>
      <c r="I377" s="1">
        <v>1</v>
      </c>
      <c r="J377" t="s">
        <v>293</v>
      </c>
      <c r="K377">
        <v>11</v>
      </c>
      <c r="L377" s="3">
        <v>359872.9</v>
      </c>
      <c r="M377" s="3">
        <v>5497803.7999999998</v>
      </c>
      <c r="P377" t="s">
        <v>978</v>
      </c>
      <c r="Q377" s="3">
        <v>0</v>
      </c>
      <c r="R377" s="3">
        <v>0</v>
      </c>
      <c r="S377" s="3">
        <v>1</v>
      </c>
      <c r="V377" s="3">
        <v>1</v>
      </c>
      <c r="W377" s="3">
        <v>6</v>
      </c>
      <c r="X377" s="3" t="str">
        <f t="shared" si="15"/>
        <v>N</v>
      </c>
      <c r="Y377">
        <v>0.16666666666666666</v>
      </c>
      <c r="Z377" s="8">
        <v>39814</v>
      </c>
      <c r="AA377" t="s">
        <v>23</v>
      </c>
      <c r="AB377" t="s">
        <v>298</v>
      </c>
      <c r="AC377" t="s">
        <v>370</v>
      </c>
      <c r="AD377" t="str">
        <f t="shared" si="16"/>
        <v>No</v>
      </c>
    </row>
    <row r="378" spans="1:30">
      <c r="A378" t="s">
        <v>970</v>
      </c>
      <c r="B378" t="s">
        <v>522</v>
      </c>
      <c r="C378" s="10">
        <v>609.1</v>
      </c>
      <c r="D378" t="str">
        <f t="shared" si="17"/>
        <v>609A</v>
      </c>
      <c r="F378" t="s">
        <v>320</v>
      </c>
      <c r="G378" t="s">
        <v>292</v>
      </c>
      <c r="H378" t="s">
        <v>987</v>
      </c>
      <c r="I378" s="1">
        <v>1</v>
      </c>
      <c r="J378" t="s">
        <v>293</v>
      </c>
      <c r="K378">
        <v>11</v>
      </c>
      <c r="L378" s="3">
        <v>359940</v>
      </c>
      <c r="M378" s="3">
        <v>5497761</v>
      </c>
      <c r="O378" t="s">
        <v>20</v>
      </c>
      <c r="P378" t="s">
        <v>978</v>
      </c>
      <c r="Q378" s="3">
        <v>6</v>
      </c>
      <c r="R378" s="3">
        <v>6</v>
      </c>
      <c r="V378" s="3">
        <v>1</v>
      </c>
      <c r="X378" s="3" t="str">
        <f t="shared" si="15"/>
        <v>N</v>
      </c>
      <c r="Z378" s="8">
        <v>39814</v>
      </c>
      <c r="AA378" t="s">
        <v>354</v>
      </c>
      <c r="AB378" t="s">
        <v>523</v>
      </c>
      <c r="AC378" t="s">
        <v>524</v>
      </c>
      <c r="AD378" t="str">
        <f t="shared" si="16"/>
        <v>No</v>
      </c>
    </row>
    <row r="379" spans="1:30">
      <c r="A379" t="s">
        <v>970</v>
      </c>
      <c r="B379">
        <v>610</v>
      </c>
      <c r="C379">
        <v>610</v>
      </c>
      <c r="D379" t="str">
        <f t="shared" si="17"/>
        <v>610</v>
      </c>
      <c r="F379" t="s">
        <v>320</v>
      </c>
      <c r="G379" t="s">
        <v>292</v>
      </c>
      <c r="H379" t="s">
        <v>987</v>
      </c>
      <c r="I379" s="1">
        <v>1</v>
      </c>
      <c r="J379" t="s">
        <v>293</v>
      </c>
      <c r="K379">
        <v>11</v>
      </c>
      <c r="L379" s="3">
        <v>359998.8</v>
      </c>
      <c r="M379" s="3">
        <v>5497874.5999999996</v>
      </c>
      <c r="O379" t="s">
        <v>20</v>
      </c>
      <c r="P379" t="s">
        <v>978</v>
      </c>
      <c r="Q379" s="3">
        <v>12</v>
      </c>
      <c r="R379" s="3">
        <v>14</v>
      </c>
      <c r="W379" s="3">
        <v>13</v>
      </c>
      <c r="X379" s="3" t="str">
        <f t="shared" si="15"/>
        <v>Y</v>
      </c>
      <c r="Y379">
        <v>1.0769230769230769</v>
      </c>
      <c r="Z379" s="8">
        <v>39814</v>
      </c>
      <c r="AA379" t="s">
        <v>304</v>
      </c>
      <c r="AB379" t="s">
        <v>298</v>
      </c>
      <c r="AC379" t="s">
        <v>368</v>
      </c>
      <c r="AD379" t="str">
        <f t="shared" si="16"/>
        <v>No</v>
      </c>
    </row>
    <row r="380" spans="1:30">
      <c r="A380" t="s">
        <v>970</v>
      </c>
      <c r="B380" t="s">
        <v>525</v>
      </c>
      <c r="C380">
        <v>610.1</v>
      </c>
      <c r="D380" t="str">
        <f t="shared" si="17"/>
        <v>610A</v>
      </c>
      <c r="F380" t="s">
        <v>320</v>
      </c>
      <c r="G380" t="s">
        <v>292</v>
      </c>
      <c r="H380" t="s">
        <v>987</v>
      </c>
      <c r="I380" s="1">
        <v>1</v>
      </c>
      <c r="J380" t="s">
        <v>293</v>
      </c>
      <c r="K380">
        <v>11</v>
      </c>
      <c r="L380" s="3">
        <v>359926</v>
      </c>
      <c r="M380" s="3">
        <v>5497878</v>
      </c>
      <c r="O380" t="s">
        <v>20</v>
      </c>
      <c r="P380" t="s">
        <v>978</v>
      </c>
      <c r="Q380" s="3">
        <v>7</v>
      </c>
      <c r="R380" s="3">
        <v>7</v>
      </c>
      <c r="X380" s="3" t="str">
        <f t="shared" si="15"/>
        <v>N</v>
      </c>
      <c r="Z380" s="8">
        <v>39814</v>
      </c>
      <c r="AA380" t="s">
        <v>354</v>
      </c>
      <c r="AB380" t="s">
        <v>298</v>
      </c>
      <c r="AD380" t="str">
        <f t="shared" si="16"/>
        <v>No</v>
      </c>
    </row>
    <row r="381" spans="1:30">
      <c r="A381" t="s">
        <v>970</v>
      </c>
      <c r="B381">
        <v>611</v>
      </c>
      <c r="C381">
        <v>611</v>
      </c>
      <c r="D381" t="str">
        <f t="shared" si="17"/>
        <v>611</v>
      </c>
      <c r="F381" t="s">
        <v>320</v>
      </c>
      <c r="G381" t="s">
        <v>292</v>
      </c>
      <c r="H381" t="s">
        <v>987</v>
      </c>
      <c r="I381" s="1">
        <v>1</v>
      </c>
      <c r="J381" t="s">
        <v>293</v>
      </c>
      <c r="K381">
        <v>11</v>
      </c>
      <c r="L381" s="3">
        <v>360148.7</v>
      </c>
      <c r="M381" s="3">
        <v>5497791.2999999998</v>
      </c>
      <c r="Q381" s="3">
        <v>0</v>
      </c>
      <c r="R381" s="3">
        <v>0</v>
      </c>
      <c r="W381" s="3">
        <v>3</v>
      </c>
      <c r="X381" s="3" t="str">
        <f t="shared" si="15"/>
        <v>N</v>
      </c>
      <c r="Y381">
        <v>0</v>
      </c>
      <c r="Z381" s="8">
        <v>39814</v>
      </c>
      <c r="AA381" t="s">
        <v>297</v>
      </c>
      <c r="AB381" t="s">
        <v>298</v>
      </c>
      <c r="AC381" t="s">
        <v>299</v>
      </c>
      <c r="AD381" t="str">
        <f t="shared" si="16"/>
        <v>yes</v>
      </c>
    </row>
    <row r="382" spans="1:30">
      <c r="A382" t="s">
        <v>970</v>
      </c>
      <c r="B382">
        <v>612</v>
      </c>
      <c r="C382">
        <v>612</v>
      </c>
      <c r="D382" t="str">
        <f t="shared" si="17"/>
        <v>612</v>
      </c>
      <c r="F382" t="s">
        <v>320</v>
      </c>
      <c r="G382" t="s">
        <v>292</v>
      </c>
      <c r="H382" t="s">
        <v>987</v>
      </c>
      <c r="I382" s="1">
        <v>1</v>
      </c>
      <c r="J382" t="s">
        <v>293</v>
      </c>
      <c r="K382">
        <v>11</v>
      </c>
      <c r="L382" s="3">
        <v>360228.2</v>
      </c>
      <c r="M382" s="3">
        <v>5497862.2000000002</v>
      </c>
      <c r="O382" t="s">
        <v>20</v>
      </c>
      <c r="P382" t="s">
        <v>978</v>
      </c>
      <c r="Q382" s="3">
        <v>5</v>
      </c>
      <c r="R382" s="3">
        <v>6</v>
      </c>
      <c r="V382" s="3">
        <v>1</v>
      </c>
      <c r="W382" s="3">
        <v>5</v>
      </c>
      <c r="X382" s="3" t="str">
        <f t="shared" si="15"/>
        <v>N</v>
      </c>
      <c r="Y382">
        <v>1.2</v>
      </c>
      <c r="Z382" s="8">
        <v>39814</v>
      </c>
      <c r="AA382" t="s">
        <v>304</v>
      </c>
      <c r="AB382" t="s">
        <v>298</v>
      </c>
      <c r="AC382" t="s">
        <v>371</v>
      </c>
      <c r="AD382" t="str">
        <f t="shared" si="16"/>
        <v>No</v>
      </c>
    </row>
    <row r="383" spans="1:30">
      <c r="A383" t="s">
        <v>970</v>
      </c>
      <c r="B383">
        <v>613</v>
      </c>
      <c r="C383">
        <v>613</v>
      </c>
      <c r="D383" t="str">
        <f t="shared" si="17"/>
        <v>613</v>
      </c>
      <c r="F383" t="s">
        <v>320</v>
      </c>
      <c r="G383" t="s">
        <v>292</v>
      </c>
      <c r="H383" t="s">
        <v>987</v>
      </c>
      <c r="I383" s="1">
        <v>2</v>
      </c>
      <c r="J383" t="s">
        <v>293</v>
      </c>
      <c r="K383">
        <v>11</v>
      </c>
      <c r="L383" s="3">
        <v>358905.59999999998</v>
      </c>
      <c r="M383" s="3">
        <v>5497213.7999999998</v>
      </c>
      <c r="Q383" s="3">
        <v>0</v>
      </c>
      <c r="R383" s="3">
        <v>0</v>
      </c>
      <c r="W383" s="3">
        <v>1</v>
      </c>
      <c r="X383" s="3" t="str">
        <f t="shared" si="15"/>
        <v>N</v>
      </c>
      <c r="Y383">
        <v>0</v>
      </c>
      <c r="Z383" s="8">
        <v>39814</v>
      </c>
      <c r="AA383" t="s">
        <v>297</v>
      </c>
      <c r="AB383" t="s">
        <v>298</v>
      </c>
      <c r="AC383" t="s">
        <v>299</v>
      </c>
      <c r="AD383" t="str">
        <f t="shared" si="16"/>
        <v>yes</v>
      </c>
    </row>
    <row r="384" spans="1:30">
      <c r="A384" t="s">
        <v>970</v>
      </c>
      <c r="B384">
        <v>614</v>
      </c>
      <c r="C384">
        <v>614</v>
      </c>
      <c r="D384" t="str">
        <f t="shared" si="17"/>
        <v>614</v>
      </c>
      <c r="F384" t="s">
        <v>320</v>
      </c>
      <c r="G384" t="s">
        <v>292</v>
      </c>
      <c r="H384" t="s">
        <v>987</v>
      </c>
      <c r="I384" s="1">
        <v>2</v>
      </c>
      <c r="J384" t="s">
        <v>293</v>
      </c>
      <c r="K384">
        <v>11</v>
      </c>
      <c r="L384" s="3">
        <v>358812.7</v>
      </c>
      <c r="M384" s="3">
        <v>5497235</v>
      </c>
      <c r="Q384" s="3">
        <v>0</v>
      </c>
      <c r="R384" s="3">
        <v>0</v>
      </c>
      <c r="X384" s="3" t="str">
        <f t="shared" si="15"/>
        <v>N</v>
      </c>
      <c r="Z384" s="8">
        <v>39814</v>
      </c>
      <c r="AA384" t="s">
        <v>297</v>
      </c>
      <c r="AB384" t="s">
        <v>298</v>
      </c>
      <c r="AC384" t="s">
        <v>299</v>
      </c>
      <c r="AD384" t="str">
        <f t="shared" si="16"/>
        <v>yes</v>
      </c>
    </row>
    <row r="385" spans="1:30">
      <c r="A385" t="s">
        <v>970</v>
      </c>
      <c r="B385">
        <v>615</v>
      </c>
      <c r="C385">
        <v>615</v>
      </c>
      <c r="D385" t="str">
        <f t="shared" si="17"/>
        <v>615</v>
      </c>
      <c r="F385" t="s">
        <v>320</v>
      </c>
      <c r="G385" t="s">
        <v>292</v>
      </c>
      <c r="H385" t="s">
        <v>987</v>
      </c>
      <c r="I385" s="1">
        <v>2</v>
      </c>
      <c r="J385" t="s">
        <v>293</v>
      </c>
      <c r="K385">
        <v>11</v>
      </c>
      <c r="L385" s="3">
        <v>358731.2</v>
      </c>
      <c r="M385" s="3">
        <v>5497285.2000000002</v>
      </c>
      <c r="Q385" s="3">
        <v>0</v>
      </c>
      <c r="R385" s="3">
        <v>0</v>
      </c>
      <c r="X385" s="3" t="str">
        <f t="shared" si="15"/>
        <v>N</v>
      </c>
      <c r="Z385" s="8">
        <v>39814</v>
      </c>
      <c r="AA385" t="s">
        <v>297</v>
      </c>
      <c r="AB385" t="s">
        <v>298</v>
      </c>
      <c r="AC385" t="s">
        <v>299</v>
      </c>
      <c r="AD385" t="str">
        <f t="shared" si="16"/>
        <v>yes</v>
      </c>
    </row>
    <row r="386" spans="1:30">
      <c r="A386" t="s">
        <v>970</v>
      </c>
      <c r="B386">
        <v>616</v>
      </c>
      <c r="C386">
        <v>616</v>
      </c>
      <c r="D386" t="str">
        <f t="shared" si="17"/>
        <v>616</v>
      </c>
      <c r="F386" t="s">
        <v>320</v>
      </c>
      <c r="G386" t="s">
        <v>292</v>
      </c>
      <c r="H386" t="s">
        <v>987</v>
      </c>
      <c r="I386" s="1">
        <v>2</v>
      </c>
      <c r="J386" t="s">
        <v>293</v>
      </c>
      <c r="K386">
        <v>11</v>
      </c>
      <c r="L386" s="3">
        <v>358548.6</v>
      </c>
      <c r="M386" s="3">
        <v>5497325.7000000002</v>
      </c>
      <c r="R386" s="3">
        <v>2</v>
      </c>
      <c r="V386" s="3">
        <v>3</v>
      </c>
      <c r="W386" s="3">
        <v>8</v>
      </c>
      <c r="X386" s="3" t="str">
        <f t="shared" ref="X386:X449" si="18">IF(W386&gt;11,"Y","N")</f>
        <v>N</v>
      </c>
      <c r="Y386">
        <v>0.25</v>
      </c>
      <c r="Z386" s="8">
        <v>39814</v>
      </c>
      <c r="AA386" t="s">
        <v>23</v>
      </c>
      <c r="AB386" t="s">
        <v>298</v>
      </c>
      <c r="AC386" t="s">
        <v>296</v>
      </c>
      <c r="AD386" t="str">
        <f t="shared" ref="AD386:AD449" si="19">IF(R386+S386+T386+U386=0,"yes","No")</f>
        <v>No</v>
      </c>
    </row>
    <row r="387" spans="1:30">
      <c r="A387" t="s">
        <v>970</v>
      </c>
      <c r="B387">
        <v>617</v>
      </c>
      <c r="C387">
        <v>617</v>
      </c>
      <c r="D387" t="str">
        <f t="shared" ref="D387:D450" si="20">TEXT(B387,"###")</f>
        <v>617</v>
      </c>
      <c r="F387" t="s">
        <v>320</v>
      </c>
      <c r="G387" t="s">
        <v>292</v>
      </c>
      <c r="H387" t="s">
        <v>987</v>
      </c>
      <c r="I387" s="1">
        <v>1</v>
      </c>
      <c r="J387" t="s">
        <v>293</v>
      </c>
      <c r="K387">
        <v>11</v>
      </c>
      <c r="L387" s="3">
        <v>359045.2</v>
      </c>
      <c r="M387" s="3">
        <v>5497893.7999999998</v>
      </c>
      <c r="O387" t="s">
        <v>20</v>
      </c>
      <c r="P387" t="s">
        <v>978</v>
      </c>
      <c r="Q387" s="3">
        <v>6</v>
      </c>
      <c r="R387" s="3">
        <v>7</v>
      </c>
      <c r="V387" s="3">
        <v>1</v>
      </c>
      <c r="W387" s="3">
        <v>5</v>
      </c>
      <c r="X387" s="3" t="str">
        <f t="shared" si="18"/>
        <v>N</v>
      </c>
      <c r="Y387">
        <v>1.4</v>
      </c>
      <c r="Z387" s="8">
        <v>39814</v>
      </c>
      <c r="AA387" t="s">
        <v>304</v>
      </c>
      <c r="AB387" t="s">
        <v>298</v>
      </c>
      <c r="AC387" t="s">
        <v>368</v>
      </c>
      <c r="AD387" t="str">
        <f t="shared" si="19"/>
        <v>No</v>
      </c>
    </row>
    <row r="388" spans="1:30">
      <c r="A388" t="s">
        <v>970</v>
      </c>
      <c r="B388">
        <v>618</v>
      </c>
      <c r="C388">
        <v>618</v>
      </c>
      <c r="D388" t="str">
        <f t="shared" si="20"/>
        <v>618</v>
      </c>
      <c r="F388" t="s">
        <v>320</v>
      </c>
      <c r="G388" t="s">
        <v>292</v>
      </c>
      <c r="H388" t="s">
        <v>987</v>
      </c>
      <c r="I388" s="1">
        <v>1</v>
      </c>
      <c r="J388" t="s">
        <v>293</v>
      </c>
      <c r="K388">
        <v>11</v>
      </c>
      <c r="L388" s="3">
        <v>359124.3</v>
      </c>
      <c r="M388" s="3">
        <v>5498005.7999999998</v>
      </c>
      <c r="O388" t="s">
        <v>20</v>
      </c>
      <c r="P388" t="s">
        <v>978</v>
      </c>
      <c r="Q388" s="3">
        <v>24</v>
      </c>
      <c r="R388" s="3">
        <v>24</v>
      </c>
      <c r="V388" s="3">
        <v>6</v>
      </c>
      <c r="W388" s="3">
        <v>7</v>
      </c>
      <c r="X388" s="3" t="str">
        <f t="shared" si="18"/>
        <v>N</v>
      </c>
      <c r="Y388">
        <v>3.4285714285714284</v>
      </c>
      <c r="Z388" s="8">
        <v>39814</v>
      </c>
      <c r="AA388" t="s">
        <v>304</v>
      </c>
      <c r="AB388" t="s">
        <v>372</v>
      </c>
      <c r="AC388" t="s">
        <v>368</v>
      </c>
      <c r="AD388" t="str">
        <f t="shared" si="19"/>
        <v>No</v>
      </c>
    </row>
    <row r="389" spans="1:30">
      <c r="A389" t="s">
        <v>970</v>
      </c>
      <c r="B389">
        <v>620</v>
      </c>
      <c r="C389">
        <v>620</v>
      </c>
      <c r="D389" t="str">
        <f t="shared" si="20"/>
        <v>620</v>
      </c>
      <c r="F389" t="s">
        <v>320</v>
      </c>
      <c r="G389" t="s">
        <v>292</v>
      </c>
      <c r="H389" t="s">
        <v>987</v>
      </c>
      <c r="I389" s="1">
        <v>1</v>
      </c>
      <c r="J389" t="s">
        <v>293</v>
      </c>
      <c r="K389">
        <v>11</v>
      </c>
      <c r="L389" s="3">
        <v>359423.5</v>
      </c>
      <c r="M389" s="3">
        <v>5497804.7000000002</v>
      </c>
      <c r="R389" s="3">
        <v>1</v>
      </c>
      <c r="V389" s="3">
        <v>4</v>
      </c>
      <c r="W389" s="3">
        <v>3</v>
      </c>
      <c r="X389" s="3" t="str">
        <f t="shared" si="18"/>
        <v>N</v>
      </c>
      <c r="Y389">
        <v>0.33333333333333331</v>
      </c>
      <c r="Z389" s="8">
        <v>39814</v>
      </c>
      <c r="AA389" t="s">
        <v>23</v>
      </c>
      <c r="AB389" t="s">
        <v>373</v>
      </c>
      <c r="AC389" t="s">
        <v>374</v>
      </c>
      <c r="AD389" t="str">
        <f t="shared" si="19"/>
        <v>No</v>
      </c>
    </row>
    <row r="390" spans="1:30">
      <c r="A390" t="s">
        <v>970</v>
      </c>
      <c r="B390">
        <v>622</v>
      </c>
      <c r="C390">
        <v>622</v>
      </c>
      <c r="D390" t="str">
        <f t="shared" si="20"/>
        <v>622</v>
      </c>
      <c r="F390" t="s">
        <v>320</v>
      </c>
      <c r="G390" t="s">
        <v>292</v>
      </c>
      <c r="H390" t="s">
        <v>987</v>
      </c>
      <c r="I390" s="1">
        <v>1</v>
      </c>
      <c r="J390" t="s">
        <v>293</v>
      </c>
      <c r="K390">
        <v>11</v>
      </c>
      <c r="L390" s="3">
        <v>359694</v>
      </c>
      <c r="M390" s="3">
        <v>5497675.9000000004</v>
      </c>
      <c r="O390" t="s">
        <v>20</v>
      </c>
      <c r="P390" t="s">
        <v>978</v>
      </c>
      <c r="Q390" s="3">
        <v>8</v>
      </c>
      <c r="R390" s="3">
        <v>8</v>
      </c>
      <c r="V390" s="3">
        <v>3</v>
      </c>
      <c r="W390" s="3">
        <v>8</v>
      </c>
      <c r="X390" s="3" t="str">
        <f t="shared" si="18"/>
        <v>N</v>
      </c>
      <c r="Y390">
        <v>1</v>
      </c>
      <c r="Z390" s="8">
        <v>39814</v>
      </c>
      <c r="AA390" t="s">
        <v>304</v>
      </c>
      <c r="AB390" t="s">
        <v>298</v>
      </c>
      <c r="AD390" t="str">
        <f t="shared" si="19"/>
        <v>No</v>
      </c>
    </row>
    <row r="391" spans="1:30">
      <c r="A391" t="s">
        <v>971</v>
      </c>
      <c r="B391">
        <v>625</v>
      </c>
      <c r="C391">
        <v>625</v>
      </c>
      <c r="D391" t="str">
        <f t="shared" si="20"/>
        <v>625</v>
      </c>
      <c r="G391" t="s">
        <v>531</v>
      </c>
      <c r="I391"/>
      <c r="J391" t="s">
        <v>699</v>
      </c>
      <c r="K391">
        <v>11</v>
      </c>
      <c r="L391" s="3">
        <v>363798</v>
      </c>
      <c r="M391" s="3">
        <v>5495887</v>
      </c>
      <c r="O391" t="s">
        <v>531</v>
      </c>
      <c r="Q391" s="3">
        <v>3</v>
      </c>
      <c r="R391" s="3">
        <v>3</v>
      </c>
      <c r="X391" s="3" t="str">
        <f t="shared" si="18"/>
        <v>N</v>
      </c>
      <c r="Z391"/>
      <c r="AA391" t="s">
        <v>560</v>
      </c>
      <c r="AB391" t="s">
        <v>568</v>
      </c>
      <c r="AC391" t="s">
        <v>916</v>
      </c>
      <c r="AD391" t="str">
        <f t="shared" si="19"/>
        <v>No</v>
      </c>
    </row>
    <row r="392" spans="1:30">
      <c r="A392" t="s">
        <v>971</v>
      </c>
      <c r="B392">
        <v>626</v>
      </c>
      <c r="C392">
        <v>626</v>
      </c>
      <c r="D392" t="str">
        <f t="shared" si="20"/>
        <v>626</v>
      </c>
      <c r="G392" t="s">
        <v>531</v>
      </c>
      <c r="I392"/>
      <c r="J392" t="s">
        <v>699</v>
      </c>
      <c r="K392">
        <v>11</v>
      </c>
      <c r="L392" s="3">
        <v>363756</v>
      </c>
      <c r="M392" s="3">
        <v>5495674</v>
      </c>
      <c r="X392" s="3" t="str">
        <f t="shared" si="18"/>
        <v>N</v>
      </c>
      <c r="Z392"/>
      <c r="AA392" t="s">
        <v>545</v>
      </c>
      <c r="AB392" t="s">
        <v>794</v>
      </c>
      <c r="AC392" t="s">
        <v>911</v>
      </c>
      <c r="AD392" t="str">
        <f t="shared" si="19"/>
        <v>yes</v>
      </c>
    </row>
    <row r="393" spans="1:30">
      <c r="A393" t="s">
        <v>971</v>
      </c>
      <c r="B393" t="s">
        <v>676</v>
      </c>
      <c r="C393">
        <v>626.1</v>
      </c>
      <c r="D393" t="str">
        <f t="shared" si="20"/>
        <v>626A</v>
      </c>
      <c r="G393" t="s">
        <v>531</v>
      </c>
      <c r="I393"/>
      <c r="J393" t="s">
        <v>699</v>
      </c>
      <c r="K393">
        <v>11</v>
      </c>
      <c r="L393" s="3">
        <v>364252</v>
      </c>
      <c r="M393" s="3">
        <v>5495740</v>
      </c>
      <c r="W393" s="3">
        <v>6</v>
      </c>
      <c r="X393" s="3" t="str">
        <f t="shared" si="18"/>
        <v>N</v>
      </c>
      <c r="Y393">
        <v>0</v>
      </c>
      <c r="Z393"/>
      <c r="AA393" t="s">
        <v>545</v>
      </c>
      <c r="AD393" t="str">
        <f t="shared" si="19"/>
        <v>yes</v>
      </c>
    </row>
    <row r="394" spans="1:30">
      <c r="A394" t="s">
        <v>971</v>
      </c>
      <c r="B394" t="s">
        <v>677</v>
      </c>
      <c r="C394">
        <v>626.20000000000005</v>
      </c>
      <c r="D394" t="str">
        <f t="shared" si="20"/>
        <v>626B</v>
      </c>
      <c r="F394" t="s">
        <v>955</v>
      </c>
      <c r="G394" t="s">
        <v>531</v>
      </c>
      <c r="I394"/>
      <c r="J394" t="s">
        <v>699</v>
      </c>
      <c r="K394">
        <v>11</v>
      </c>
      <c r="L394" s="3">
        <v>364145</v>
      </c>
      <c r="M394" s="3">
        <v>5495741</v>
      </c>
      <c r="O394" t="s">
        <v>531</v>
      </c>
      <c r="Q394" s="3">
        <v>28</v>
      </c>
      <c r="R394" s="3">
        <v>28</v>
      </c>
      <c r="W394" s="3">
        <v>25</v>
      </c>
      <c r="X394" s="3" t="str">
        <f t="shared" si="18"/>
        <v>Y</v>
      </c>
      <c r="Y394">
        <v>1.1200000000000001</v>
      </c>
      <c r="Z394"/>
      <c r="AA394" t="s">
        <v>707</v>
      </c>
      <c r="AB394" t="s">
        <v>795</v>
      </c>
      <c r="AD394" t="str">
        <f t="shared" si="19"/>
        <v>No</v>
      </c>
    </row>
    <row r="395" spans="1:30">
      <c r="A395" t="s">
        <v>971</v>
      </c>
      <c r="B395">
        <v>627</v>
      </c>
      <c r="C395">
        <v>627</v>
      </c>
      <c r="D395" t="str">
        <f t="shared" si="20"/>
        <v>627</v>
      </c>
      <c r="G395" t="s">
        <v>531</v>
      </c>
      <c r="I395"/>
      <c r="J395" t="s">
        <v>699</v>
      </c>
      <c r="K395">
        <v>11</v>
      </c>
      <c r="L395" s="3">
        <v>363671</v>
      </c>
      <c r="M395" s="3">
        <v>5495758</v>
      </c>
      <c r="X395" s="3" t="str">
        <f t="shared" si="18"/>
        <v>N</v>
      </c>
      <c r="Z395"/>
      <c r="AA395" t="s">
        <v>545</v>
      </c>
      <c r="AB395" t="s">
        <v>604</v>
      </c>
      <c r="AC395" t="s">
        <v>915</v>
      </c>
      <c r="AD395" t="str">
        <f t="shared" si="19"/>
        <v>yes</v>
      </c>
    </row>
    <row r="396" spans="1:30">
      <c r="A396" t="s">
        <v>971</v>
      </c>
      <c r="B396">
        <v>632</v>
      </c>
      <c r="C396">
        <v>632</v>
      </c>
      <c r="D396" t="str">
        <f t="shared" si="20"/>
        <v>632</v>
      </c>
      <c r="G396" t="s">
        <v>531</v>
      </c>
      <c r="I396"/>
      <c r="J396" t="s">
        <v>699</v>
      </c>
      <c r="K396">
        <v>11</v>
      </c>
      <c r="L396" s="3">
        <v>366375</v>
      </c>
      <c r="M396" s="3">
        <v>5492145</v>
      </c>
      <c r="O396" t="s">
        <v>531</v>
      </c>
      <c r="Q396" s="3">
        <v>4</v>
      </c>
      <c r="R396" s="3">
        <v>4</v>
      </c>
      <c r="W396" s="3">
        <v>1</v>
      </c>
      <c r="X396" s="3" t="str">
        <f t="shared" si="18"/>
        <v>N</v>
      </c>
      <c r="Y396">
        <v>4</v>
      </c>
      <c r="Z396"/>
      <c r="AA396" t="s">
        <v>561</v>
      </c>
      <c r="AB396" t="s">
        <v>843</v>
      </c>
      <c r="AD396" t="str">
        <f t="shared" si="19"/>
        <v>No</v>
      </c>
    </row>
    <row r="397" spans="1:30">
      <c r="A397" t="s">
        <v>971</v>
      </c>
      <c r="B397">
        <v>633</v>
      </c>
      <c r="C397">
        <v>633</v>
      </c>
      <c r="D397" t="str">
        <f t="shared" si="20"/>
        <v>633</v>
      </c>
      <c r="G397" t="s">
        <v>531</v>
      </c>
      <c r="I397"/>
      <c r="J397" t="s">
        <v>699</v>
      </c>
      <c r="K397">
        <v>11</v>
      </c>
      <c r="L397" s="3">
        <v>366375</v>
      </c>
      <c r="M397" s="3">
        <v>5492344</v>
      </c>
      <c r="O397" t="s">
        <v>531</v>
      </c>
      <c r="Q397" s="3">
        <v>1</v>
      </c>
      <c r="R397" s="3">
        <v>1</v>
      </c>
      <c r="W397" s="3">
        <v>1</v>
      </c>
      <c r="X397" s="3" t="str">
        <f t="shared" si="18"/>
        <v>N</v>
      </c>
      <c r="Y397">
        <v>1</v>
      </c>
      <c r="Z397"/>
      <c r="AA397" t="s">
        <v>707</v>
      </c>
      <c r="AB397" t="s">
        <v>851</v>
      </c>
      <c r="AD397" t="str">
        <f t="shared" si="19"/>
        <v>No</v>
      </c>
    </row>
    <row r="398" spans="1:30">
      <c r="A398" t="s">
        <v>971</v>
      </c>
      <c r="B398">
        <v>634</v>
      </c>
      <c r="C398">
        <v>634</v>
      </c>
      <c r="D398" t="str">
        <f t="shared" si="20"/>
        <v>634</v>
      </c>
      <c r="G398" t="s">
        <v>531</v>
      </c>
      <c r="I398"/>
      <c r="J398" t="s">
        <v>699</v>
      </c>
      <c r="K398">
        <v>11</v>
      </c>
      <c r="L398" s="3">
        <v>366323</v>
      </c>
      <c r="M398" s="3">
        <v>5492448</v>
      </c>
      <c r="O398" t="s">
        <v>531</v>
      </c>
      <c r="Q398" s="3">
        <v>15</v>
      </c>
      <c r="R398" s="3">
        <v>15</v>
      </c>
      <c r="V398" s="3">
        <v>1</v>
      </c>
      <c r="W398" s="3">
        <v>9</v>
      </c>
      <c r="X398" s="3" t="str">
        <f t="shared" si="18"/>
        <v>N</v>
      </c>
      <c r="Y398">
        <v>1.6666666666666667</v>
      </c>
      <c r="Z398"/>
      <c r="AA398" t="s">
        <v>701</v>
      </c>
      <c r="AB398" t="s">
        <v>624</v>
      </c>
      <c r="AD398" t="str">
        <f t="shared" si="19"/>
        <v>No</v>
      </c>
    </row>
    <row r="399" spans="1:30">
      <c r="A399" t="s">
        <v>971</v>
      </c>
      <c r="B399">
        <v>635</v>
      </c>
      <c r="C399">
        <v>635</v>
      </c>
      <c r="D399" t="str">
        <f t="shared" si="20"/>
        <v>635</v>
      </c>
      <c r="G399" t="s">
        <v>531</v>
      </c>
      <c r="I399"/>
      <c r="J399" t="s">
        <v>699</v>
      </c>
      <c r="K399">
        <v>11</v>
      </c>
      <c r="L399" s="3">
        <v>366053</v>
      </c>
      <c r="M399" s="3">
        <v>5493101.6328956997</v>
      </c>
      <c r="O399" t="s">
        <v>531</v>
      </c>
      <c r="Q399" s="3">
        <v>10</v>
      </c>
      <c r="R399" s="3">
        <v>10</v>
      </c>
      <c r="V399" s="3">
        <v>3</v>
      </c>
      <c r="W399" s="3">
        <v>5</v>
      </c>
      <c r="X399" s="3" t="str">
        <f t="shared" si="18"/>
        <v>N</v>
      </c>
      <c r="Y399">
        <v>2</v>
      </c>
      <c r="Z399"/>
      <c r="AA399" t="s">
        <v>731</v>
      </c>
      <c r="AB399" t="s">
        <v>847</v>
      </c>
      <c r="AD399" t="str">
        <f t="shared" si="19"/>
        <v>No</v>
      </c>
    </row>
    <row r="400" spans="1:30">
      <c r="A400" t="s">
        <v>971</v>
      </c>
      <c r="B400">
        <v>636</v>
      </c>
      <c r="C400">
        <v>636</v>
      </c>
      <c r="D400" t="str">
        <f t="shared" si="20"/>
        <v>636</v>
      </c>
      <c r="G400" t="s">
        <v>531</v>
      </c>
      <c r="I400"/>
      <c r="J400" t="s">
        <v>699</v>
      </c>
      <c r="K400">
        <v>11</v>
      </c>
      <c r="L400" s="3">
        <v>366083.88549635198</v>
      </c>
      <c r="M400" s="3">
        <v>5493478.87072377</v>
      </c>
      <c r="O400" t="s">
        <v>531</v>
      </c>
      <c r="Q400" s="3">
        <v>1</v>
      </c>
      <c r="R400" s="3">
        <v>1</v>
      </c>
      <c r="W400" s="3">
        <v>2</v>
      </c>
      <c r="X400" s="3" t="str">
        <f t="shared" si="18"/>
        <v>N</v>
      </c>
      <c r="Y400">
        <v>0.5</v>
      </c>
      <c r="Z400"/>
      <c r="AA400" t="s">
        <v>701</v>
      </c>
      <c r="AB400" t="s">
        <v>847</v>
      </c>
      <c r="AD400" t="str">
        <f t="shared" si="19"/>
        <v>No</v>
      </c>
    </row>
    <row r="401" spans="1:30">
      <c r="A401" t="s">
        <v>971</v>
      </c>
      <c r="B401">
        <v>637</v>
      </c>
      <c r="C401">
        <v>637</v>
      </c>
      <c r="D401" t="str">
        <f t="shared" si="20"/>
        <v>637</v>
      </c>
      <c r="G401" t="s">
        <v>531</v>
      </c>
      <c r="I401"/>
      <c r="J401" t="s">
        <v>699</v>
      </c>
      <c r="K401">
        <v>11</v>
      </c>
      <c r="L401" s="3">
        <v>366072.82621221902</v>
      </c>
      <c r="M401" s="3">
        <v>5493658.5893674502</v>
      </c>
      <c r="O401" t="s">
        <v>531</v>
      </c>
      <c r="Q401" s="3">
        <v>3</v>
      </c>
      <c r="R401" s="3">
        <v>3</v>
      </c>
      <c r="V401" s="3">
        <v>3</v>
      </c>
      <c r="W401" s="3">
        <v>3</v>
      </c>
      <c r="X401" s="3" t="str">
        <f t="shared" si="18"/>
        <v>N</v>
      </c>
      <c r="Y401">
        <v>1</v>
      </c>
      <c r="Z401"/>
      <c r="AA401" t="s">
        <v>731</v>
      </c>
      <c r="AB401" t="s">
        <v>852</v>
      </c>
      <c r="AD401" t="str">
        <f t="shared" si="19"/>
        <v>No</v>
      </c>
    </row>
    <row r="402" spans="1:30">
      <c r="A402" t="s">
        <v>971</v>
      </c>
      <c r="B402">
        <v>645</v>
      </c>
      <c r="C402">
        <v>645</v>
      </c>
      <c r="D402" t="str">
        <f t="shared" si="20"/>
        <v>645</v>
      </c>
      <c r="G402" t="s">
        <v>531</v>
      </c>
      <c r="I402"/>
      <c r="J402" t="s">
        <v>699</v>
      </c>
      <c r="K402">
        <v>11</v>
      </c>
      <c r="L402" s="3">
        <v>366780</v>
      </c>
      <c r="M402" s="3">
        <v>5496451</v>
      </c>
      <c r="W402" s="3">
        <v>5</v>
      </c>
      <c r="X402" s="3" t="str">
        <f t="shared" si="18"/>
        <v>N</v>
      </c>
      <c r="Y402">
        <v>0</v>
      </c>
      <c r="Z402"/>
      <c r="AA402" t="s">
        <v>545</v>
      </c>
      <c r="AB402" t="s">
        <v>568</v>
      </c>
      <c r="AD402" t="str">
        <f t="shared" si="19"/>
        <v>yes</v>
      </c>
    </row>
    <row r="403" spans="1:30">
      <c r="A403" t="s">
        <v>971</v>
      </c>
      <c r="B403">
        <v>646</v>
      </c>
      <c r="C403">
        <v>646</v>
      </c>
      <c r="D403" t="str">
        <f t="shared" si="20"/>
        <v>646</v>
      </c>
      <c r="G403" t="s">
        <v>531</v>
      </c>
      <c r="I403"/>
      <c r="J403" t="s">
        <v>699</v>
      </c>
      <c r="K403">
        <v>11</v>
      </c>
      <c r="L403" s="3">
        <v>366552</v>
      </c>
      <c r="M403" s="3">
        <v>5496433</v>
      </c>
      <c r="W403" s="3">
        <v>6</v>
      </c>
      <c r="X403" s="3" t="str">
        <f t="shared" si="18"/>
        <v>N</v>
      </c>
      <c r="Y403">
        <v>0</v>
      </c>
      <c r="Z403"/>
      <c r="AA403" t="s">
        <v>545</v>
      </c>
      <c r="AB403" t="s">
        <v>568</v>
      </c>
      <c r="AD403" t="str">
        <f t="shared" si="19"/>
        <v>yes</v>
      </c>
    </row>
    <row r="404" spans="1:30">
      <c r="A404" t="s">
        <v>971</v>
      </c>
      <c r="B404">
        <v>647</v>
      </c>
      <c r="C404">
        <v>647</v>
      </c>
      <c r="D404" t="str">
        <f t="shared" si="20"/>
        <v>647</v>
      </c>
      <c r="G404" t="s">
        <v>531</v>
      </c>
      <c r="I404"/>
      <c r="J404" t="s">
        <v>699</v>
      </c>
      <c r="K404">
        <v>11</v>
      </c>
      <c r="L404" s="3">
        <v>366538</v>
      </c>
      <c r="M404" s="3">
        <v>5496861</v>
      </c>
      <c r="O404" t="s">
        <v>531</v>
      </c>
      <c r="Q404" s="3">
        <v>23</v>
      </c>
      <c r="R404" s="3">
        <v>20</v>
      </c>
      <c r="X404" s="3" t="str">
        <f t="shared" si="18"/>
        <v>N</v>
      </c>
      <c r="Z404"/>
      <c r="AA404" t="s">
        <v>560</v>
      </c>
      <c r="AB404" t="s">
        <v>568</v>
      </c>
      <c r="AD404" t="str">
        <f t="shared" si="19"/>
        <v>No</v>
      </c>
    </row>
    <row r="405" spans="1:30">
      <c r="A405" t="s">
        <v>971</v>
      </c>
      <c r="B405">
        <v>648</v>
      </c>
      <c r="C405">
        <v>648</v>
      </c>
      <c r="D405" t="str">
        <f t="shared" si="20"/>
        <v>648</v>
      </c>
      <c r="G405" t="s">
        <v>531</v>
      </c>
      <c r="I405"/>
      <c r="J405" t="s">
        <v>699</v>
      </c>
      <c r="K405">
        <v>11</v>
      </c>
      <c r="L405" s="3">
        <v>366506</v>
      </c>
      <c r="M405" s="3">
        <v>5482318</v>
      </c>
      <c r="X405" s="3" t="str">
        <f t="shared" si="18"/>
        <v>N</v>
      </c>
      <c r="Z405"/>
      <c r="AA405" t="s">
        <v>545</v>
      </c>
      <c r="AB405" t="s">
        <v>610</v>
      </c>
      <c r="AC405" t="s">
        <v>911</v>
      </c>
      <c r="AD405" t="str">
        <f t="shared" si="19"/>
        <v>yes</v>
      </c>
    </row>
    <row r="406" spans="1:30">
      <c r="A406" t="s">
        <v>971</v>
      </c>
      <c r="B406" t="s">
        <v>675</v>
      </c>
      <c r="C406">
        <v>648.1</v>
      </c>
      <c r="D406" t="str">
        <f t="shared" si="20"/>
        <v>648A</v>
      </c>
      <c r="G406" t="s">
        <v>531</v>
      </c>
      <c r="I406"/>
      <c r="J406" t="s">
        <v>699</v>
      </c>
      <c r="K406">
        <v>11</v>
      </c>
      <c r="L406" s="3">
        <v>366297</v>
      </c>
      <c r="M406" s="3">
        <v>5487346</v>
      </c>
      <c r="O406" t="s">
        <v>531</v>
      </c>
      <c r="Q406" s="3">
        <v>16</v>
      </c>
      <c r="R406" s="3">
        <v>16</v>
      </c>
      <c r="V406" s="3">
        <v>1</v>
      </c>
      <c r="W406" s="3">
        <v>8</v>
      </c>
      <c r="X406" s="3" t="str">
        <f t="shared" si="18"/>
        <v>N</v>
      </c>
      <c r="Y406">
        <v>2</v>
      </c>
      <c r="Z406"/>
      <c r="AA406" t="s">
        <v>731</v>
      </c>
      <c r="AB406" t="s">
        <v>589</v>
      </c>
      <c r="AD406" t="str">
        <f t="shared" si="19"/>
        <v>No</v>
      </c>
    </row>
    <row r="407" spans="1:30">
      <c r="A407" t="s">
        <v>971</v>
      </c>
      <c r="B407">
        <v>649</v>
      </c>
      <c r="C407">
        <v>649</v>
      </c>
      <c r="D407" t="str">
        <f t="shared" si="20"/>
        <v>649</v>
      </c>
      <c r="G407" t="s">
        <v>531</v>
      </c>
      <c r="I407"/>
      <c r="J407" t="s">
        <v>699</v>
      </c>
      <c r="K407">
        <v>11</v>
      </c>
      <c r="L407" s="3">
        <v>366444.40163651202</v>
      </c>
      <c r="M407" s="3">
        <v>5497737.7535789497</v>
      </c>
      <c r="X407" s="3" t="str">
        <f t="shared" si="18"/>
        <v>N</v>
      </c>
      <c r="Z407"/>
      <c r="AA407" t="s">
        <v>545</v>
      </c>
      <c r="AB407" t="s">
        <v>610</v>
      </c>
      <c r="AC407" t="s">
        <v>911</v>
      </c>
      <c r="AD407" t="str">
        <f t="shared" si="19"/>
        <v>yes</v>
      </c>
    </row>
    <row r="408" spans="1:30">
      <c r="A408" t="s">
        <v>971</v>
      </c>
      <c r="B408">
        <v>652</v>
      </c>
      <c r="C408">
        <v>652</v>
      </c>
      <c r="D408" t="str">
        <f t="shared" si="20"/>
        <v>652</v>
      </c>
      <c r="G408" t="s">
        <v>531</v>
      </c>
      <c r="I408"/>
      <c r="J408" t="s">
        <v>699</v>
      </c>
      <c r="K408">
        <v>11</v>
      </c>
      <c r="L408" s="3">
        <v>366032</v>
      </c>
      <c r="M408" s="3">
        <v>5498630</v>
      </c>
      <c r="O408" t="s">
        <v>531</v>
      </c>
      <c r="Q408" s="3">
        <v>24</v>
      </c>
      <c r="R408" s="3">
        <v>24</v>
      </c>
      <c r="V408" s="3">
        <v>2</v>
      </c>
      <c r="W408" s="3">
        <v>8</v>
      </c>
      <c r="X408" s="3" t="str">
        <f t="shared" si="18"/>
        <v>N</v>
      </c>
      <c r="Y408">
        <v>3</v>
      </c>
      <c r="Z408"/>
      <c r="AA408" t="s">
        <v>701</v>
      </c>
      <c r="AB408" t="s">
        <v>569</v>
      </c>
      <c r="AC408" t="s">
        <v>929</v>
      </c>
      <c r="AD408" t="str">
        <f t="shared" si="19"/>
        <v>No</v>
      </c>
    </row>
    <row r="409" spans="1:30">
      <c r="A409" t="s">
        <v>971</v>
      </c>
      <c r="B409">
        <v>653</v>
      </c>
      <c r="C409">
        <v>653</v>
      </c>
      <c r="D409" t="str">
        <f t="shared" si="20"/>
        <v>653</v>
      </c>
      <c r="G409" t="s">
        <v>531</v>
      </c>
      <c r="I409"/>
      <c r="J409" t="s">
        <v>699</v>
      </c>
      <c r="K409">
        <v>11</v>
      </c>
      <c r="L409" s="3">
        <v>366108</v>
      </c>
      <c r="M409" s="3">
        <v>5498599</v>
      </c>
      <c r="O409" t="s">
        <v>531</v>
      </c>
      <c r="Q409" s="3">
        <v>2</v>
      </c>
      <c r="R409" s="3">
        <v>1</v>
      </c>
      <c r="T409" s="3">
        <v>1</v>
      </c>
      <c r="V409" s="3">
        <v>2</v>
      </c>
      <c r="W409" s="3">
        <v>2</v>
      </c>
      <c r="X409" s="3" t="str">
        <f t="shared" si="18"/>
        <v>N</v>
      </c>
      <c r="Y409">
        <v>1</v>
      </c>
      <c r="Z409"/>
      <c r="AA409" t="s">
        <v>738</v>
      </c>
      <c r="AB409" t="s">
        <v>589</v>
      </c>
      <c r="AD409" t="str">
        <f t="shared" si="19"/>
        <v>No</v>
      </c>
    </row>
    <row r="410" spans="1:30">
      <c r="A410" t="s">
        <v>971</v>
      </c>
      <c r="B410">
        <v>655</v>
      </c>
      <c r="C410">
        <v>655</v>
      </c>
      <c r="D410" t="str">
        <f t="shared" si="20"/>
        <v>655</v>
      </c>
      <c r="G410" t="s">
        <v>531</v>
      </c>
      <c r="I410"/>
      <c r="J410" t="s">
        <v>699</v>
      </c>
      <c r="K410">
        <v>11</v>
      </c>
      <c r="L410" s="3">
        <v>366090</v>
      </c>
      <c r="M410" s="3">
        <v>5506827</v>
      </c>
      <c r="X410" s="3" t="str">
        <f t="shared" si="18"/>
        <v>N</v>
      </c>
      <c r="Z410"/>
      <c r="AA410" t="s">
        <v>545</v>
      </c>
      <c r="AB410" t="s">
        <v>569</v>
      </c>
      <c r="AD410" t="str">
        <f t="shared" si="19"/>
        <v>yes</v>
      </c>
    </row>
    <row r="411" spans="1:30">
      <c r="A411" t="s">
        <v>971</v>
      </c>
      <c r="B411">
        <v>656</v>
      </c>
      <c r="C411">
        <v>656</v>
      </c>
      <c r="D411" t="str">
        <f t="shared" si="20"/>
        <v>656</v>
      </c>
      <c r="G411" t="s">
        <v>531</v>
      </c>
      <c r="I411"/>
      <c r="J411" t="s">
        <v>699</v>
      </c>
      <c r="K411">
        <v>11</v>
      </c>
      <c r="L411" s="3">
        <v>365954</v>
      </c>
      <c r="M411" s="3">
        <v>5506861</v>
      </c>
      <c r="X411" s="3" t="str">
        <f t="shared" si="18"/>
        <v>N</v>
      </c>
      <c r="Z411"/>
      <c r="AA411" t="s">
        <v>545</v>
      </c>
      <c r="AB411" t="s">
        <v>585</v>
      </c>
      <c r="AC411" t="s">
        <v>926</v>
      </c>
      <c r="AD411" t="str">
        <f t="shared" si="19"/>
        <v>yes</v>
      </c>
    </row>
    <row r="412" spans="1:30">
      <c r="A412" t="s">
        <v>971</v>
      </c>
      <c r="B412">
        <v>657</v>
      </c>
      <c r="C412">
        <v>657</v>
      </c>
      <c r="D412" t="str">
        <f t="shared" si="20"/>
        <v>657</v>
      </c>
      <c r="G412" t="s">
        <v>531</v>
      </c>
      <c r="I412"/>
      <c r="J412" t="s">
        <v>699</v>
      </c>
      <c r="K412">
        <v>11</v>
      </c>
      <c r="L412" s="3">
        <v>365849</v>
      </c>
      <c r="M412" s="3">
        <v>5506862</v>
      </c>
      <c r="W412" s="3">
        <v>1</v>
      </c>
      <c r="X412" s="3" t="str">
        <f t="shared" si="18"/>
        <v>N</v>
      </c>
      <c r="Y412">
        <v>0</v>
      </c>
      <c r="Z412"/>
      <c r="AA412" t="s">
        <v>545</v>
      </c>
      <c r="AB412" t="s">
        <v>585</v>
      </c>
      <c r="AD412" t="str">
        <f t="shared" si="19"/>
        <v>yes</v>
      </c>
    </row>
    <row r="413" spans="1:30">
      <c r="A413" t="s">
        <v>971</v>
      </c>
      <c r="B413">
        <v>658</v>
      </c>
      <c r="C413">
        <v>658</v>
      </c>
      <c r="D413" t="str">
        <f t="shared" si="20"/>
        <v>658</v>
      </c>
      <c r="G413" t="s">
        <v>531</v>
      </c>
      <c r="I413"/>
      <c r="J413" t="s">
        <v>699</v>
      </c>
      <c r="K413">
        <v>11</v>
      </c>
      <c r="L413" s="3">
        <v>365501</v>
      </c>
      <c r="M413" s="3">
        <v>5507002</v>
      </c>
      <c r="R413" s="3">
        <v>11</v>
      </c>
      <c r="T413" s="3">
        <v>2</v>
      </c>
      <c r="V413" s="3">
        <v>2</v>
      </c>
      <c r="W413" s="3">
        <v>8</v>
      </c>
      <c r="X413" s="3" t="str">
        <f t="shared" si="18"/>
        <v>N</v>
      </c>
      <c r="Y413">
        <v>1.625</v>
      </c>
      <c r="Z413"/>
      <c r="AA413" t="s">
        <v>560</v>
      </c>
      <c r="AB413" t="s">
        <v>883</v>
      </c>
      <c r="AD413" t="str">
        <f t="shared" si="19"/>
        <v>No</v>
      </c>
    </row>
    <row r="414" spans="1:30">
      <c r="A414" t="s">
        <v>971</v>
      </c>
      <c r="B414">
        <v>659</v>
      </c>
      <c r="C414">
        <v>659</v>
      </c>
      <c r="D414" t="str">
        <f t="shared" si="20"/>
        <v>659</v>
      </c>
      <c r="G414" t="s">
        <v>531</v>
      </c>
      <c r="I414"/>
      <c r="J414" t="s">
        <v>699</v>
      </c>
      <c r="K414">
        <v>11</v>
      </c>
      <c r="L414" s="3">
        <v>365563</v>
      </c>
      <c r="M414" s="3">
        <v>5507193</v>
      </c>
      <c r="R414" s="3">
        <v>6</v>
      </c>
      <c r="T414" s="3">
        <v>2</v>
      </c>
      <c r="V414" s="3">
        <v>2</v>
      </c>
      <c r="W414" s="3">
        <v>5</v>
      </c>
      <c r="X414" s="3" t="str">
        <f t="shared" si="18"/>
        <v>N</v>
      </c>
      <c r="Y414">
        <v>1.6</v>
      </c>
      <c r="Z414"/>
      <c r="AA414" t="s">
        <v>709</v>
      </c>
      <c r="AB414" t="s">
        <v>882</v>
      </c>
      <c r="AD414" t="str">
        <f t="shared" si="19"/>
        <v>No</v>
      </c>
    </row>
    <row r="415" spans="1:30">
      <c r="A415" t="s">
        <v>971</v>
      </c>
      <c r="B415">
        <v>660</v>
      </c>
      <c r="C415">
        <v>660</v>
      </c>
      <c r="D415" t="str">
        <f t="shared" si="20"/>
        <v>660</v>
      </c>
      <c r="G415" t="s">
        <v>531</v>
      </c>
      <c r="I415"/>
      <c r="J415" t="s">
        <v>699</v>
      </c>
      <c r="K415">
        <v>11</v>
      </c>
      <c r="L415" s="3">
        <v>365555</v>
      </c>
      <c r="M415" s="3">
        <v>5507336</v>
      </c>
      <c r="R415" s="3">
        <v>8</v>
      </c>
      <c r="T415" s="3">
        <v>2</v>
      </c>
      <c r="V415" s="3">
        <v>2</v>
      </c>
      <c r="W415" s="3">
        <v>4</v>
      </c>
      <c r="X415" s="3" t="str">
        <f t="shared" si="18"/>
        <v>N</v>
      </c>
      <c r="Y415">
        <v>2.5</v>
      </c>
      <c r="Z415"/>
      <c r="AA415" t="s">
        <v>707</v>
      </c>
      <c r="AB415" t="s">
        <v>861</v>
      </c>
      <c r="AD415" t="str">
        <f t="shared" si="19"/>
        <v>No</v>
      </c>
    </row>
    <row r="416" spans="1:30">
      <c r="A416" t="s">
        <v>971</v>
      </c>
      <c r="B416">
        <v>661</v>
      </c>
      <c r="C416">
        <v>661</v>
      </c>
      <c r="D416" t="str">
        <f t="shared" si="20"/>
        <v>661</v>
      </c>
      <c r="G416" t="s">
        <v>531</v>
      </c>
      <c r="I416"/>
      <c r="J416" t="s">
        <v>699</v>
      </c>
      <c r="K416">
        <v>11</v>
      </c>
      <c r="L416" s="3">
        <v>365443</v>
      </c>
      <c r="M416" s="3">
        <v>5507078</v>
      </c>
      <c r="R416" s="3">
        <v>12</v>
      </c>
      <c r="T416" s="3">
        <v>3</v>
      </c>
      <c r="W416" s="3">
        <v>4</v>
      </c>
      <c r="X416" s="3" t="str">
        <f t="shared" si="18"/>
        <v>N</v>
      </c>
      <c r="Y416">
        <v>3.75</v>
      </c>
      <c r="Z416"/>
      <c r="AA416" t="s">
        <v>705</v>
      </c>
      <c r="AB416" t="s">
        <v>878</v>
      </c>
      <c r="AD416" t="str">
        <f t="shared" si="19"/>
        <v>No</v>
      </c>
    </row>
    <row r="417" spans="1:30">
      <c r="A417" t="s">
        <v>971</v>
      </c>
      <c r="B417" t="s">
        <v>698</v>
      </c>
      <c r="C417">
        <v>661.1</v>
      </c>
      <c r="D417" t="str">
        <f t="shared" si="20"/>
        <v>661A</v>
      </c>
      <c r="G417" t="s">
        <v>531</v>
      </c>
      <c r="I417"/>
      <c r="J417" t="s">
        <v>699</v>
      </c>
      <c r="K417">
        <v>11</v>
      </c>
      <c r="L417" s="3">
        <v>365378</v>
      </c>
      <c r="M417" s="3">
        <v>5507032</v>
      </c>
      <c r="R417" s="3">
        <v>20</v>
      </c>
      <c r="V417" s="3">
        <v>3</v>
      </c>
      <c r="X417" s="3" t="str">
        <f t="shared" si="18"/>
        <v>N</v>
      </c>
      <c r="Z417"/>
      <c r="AA417" t="s">
        <v>560</v>
      </c>
      <c r="AB417" t="s">
        <v>879</v>
      </c>
      <c r="AC417" t="s">
        <v>952</v>
      </c>
      <c r="AD417" t="str">
        <f t="shared" si="19"/>
        <v>No</v>
      </c>
    </row>
    <row r="418" spans="1:30">
      <c r="A418" t="s">
        <v>971</v>
      </c>
      <c r="B418">
        <v>662</v>
      </c>
      <c r="C418">
        <v>662</v>
      </c>
      <c r="D418" t="str">
        <f t="shared" si="20"/>
        <v>662</v>
      </c>
      <c r="G418" t="s">
        <v>531</v>
      </c>
      <c r="I418"/>
      <c r="J418" t="s">
        <v>699</v>
      </c>
      <c r="K418">
        <v>11</v>
      </c>
      <c r="L418" s="3">
        <v>365302</v>
      </c>
      <c r="M418" s="3">
        <v>5506947</v>
      </c>
      <c r="R418" s="3">
        <v>16</v>
      </c>
      <c r="T418" s="3">
        <v>2</v>
      </c>
      <c r="V418" s="3">
        <v>3</v>
      </c>
      <c r="W418" s="3">
        <v>2</v>
      </c>
      <c r="X418" s="3" t="str">
        <f t="shared" si="18"/>
        <v>N</v>
      </c>
      <c r="Y418">
        <v>9</v>
      </c>
      <c r="Z418"/>
      <c r="AA418" t="s">
        <v>709</v>
      </c>
      <c r="AB418" t="s">
        <v>880</v>
      </c>
      <c r="AD418" t="str">
        <f t="shared" si="19"/>
        <v>No</v>
      </c>
    </row>
    <row r="419" spans="1:30">
      <c r="A419" t="s">
        <v>971</v>
      </c>
      <c r="B419">
        <v>663</v>
      </c>
      <c r="C419">
        <v>663</v>
      </c>
      <c r="D419" t="str">
        <f t="shared" si="20"/>
        <v>663</v>
      </c>
      <c r="G419" t="s">
        <v>531</v>
      </c>
      <c r="I419"/>
      <c r="J419" t="s">
        <v>699</v>
      </c>
      <c r="K419">
        <v>11</v>
      </c>
      <c r="L419" s="3">
        <v>365143</v>
      </c>
      <c r="M419" s="3">
        <v>5506916</v>
      </c>
      <c r="R419" s="3">
        <v>5</v>
      </c>
      <c r="T419" s="3">
        <v>3</v>
      </c>
      <c r="V419" s="3">
        <v>2</v>
      </c>
      <c r="W419" s="3">
        <v>4</v>
      </c>
      <c r="X419" s="3" t="str">
        <f t="shared" si="18"/>
        <v>N</v>
      </c>
      <c r="Y419">
        <v>2</v>
      </c>
      <c r="Z419"/>
      <c r="AA419" t="s">
        <v>740</v>
      </c>
      <c r="AB419" t="s">
        <v>839</v>
      </c>
      <c r="AD419" t="str">
        <f t="shared" si="19"/>
        <v>No</v>
      </c>
    </row>
    <row r="420" spans="1:30">
      <c r="A420" t="s">
        <v>971</v>
      </c>
      <c r="B420">
        <v>664</v>
      </c>
      <c r="C420">
        <v>664</v>
      </c>
      <c r="D420" t="str">
        <f t="shared" si="20"/>
        <v>664</v>
      </c>
      <c r="G420" t="s">
        <v>531</v>
      </c>
      <c r="I420"/>
      <c r="J420" t="s">
        <v>699</v>
      </c>
      <c r="K420">
        <v>11</v>
      </c>
      <c r="L420" s="3">
        <v>365155</v>
      </c>
      <c r="M420" s="3">
        <v>5506856</v>
      </c>
      <c r="R420" s="3">
        <v>23</v>
      </c>
      <c r="T420" s="3">
        <v>3</v>
      </c>
      <c r="V420" s="3">
        <v>5</v>
      </c>
      <c r="W420" s="3">
        <v>2</v>
      </c>
      <c r="X420" s="3" t="str">
        <f t="shared" si="18"/>
        <v>N</v>
      </c>
      <c r="Y420">
        <v>13</v>
      </c>
      <c r="Z420"/>
      <c r="AA420" t="s">
        <v>709</v>
      </c>
      <c r="AB420" t="s">
        <v>854</v>
      </c>
      <c r="AD420" t="str">
        <f t="shared" si="19"/>
        <v>No</v>
      </c>
    </row>
    <row r="421" spans="1:30">
      <c r="A421" t="s">
        <v>971</v>
      </c>
      <c r="B421">
        <v>665</v>
      </c>
      <c r="C421">
        <v>665</v>
      </c>
      <c r="D421" t="str">
        <f t="shared" si="20"/>
        <v>665</v>
      </c>
      <c r="G421" t="s">
        <v>531</v>
      </c>
      <c r="I421"/>
      <c r="J421" t="s">
        <v>699</v>
      </c>
      <c r="K421">
        <v>11</v>
      </c>
      <c r="L421" s="3">
        <v>365224</v>
      </c>
      <c r="M421" s="3">
        <v>5506813</v>
      </c>
      <c r="R421" s="3">
        <v>15</v>
      </c>
      <c r="V421" s="3">
        <v>2</v>
      </c>
      <c r="W421" s="3">
        <v>3</v>
      </c>
      <c r="X421" s="3" t="str">
        <f t="shared" si="18"/>
        <v>N</v>
      </c>
      <c r="Y421">
        <v>5</v>
      </c>
      <c r="Z421"/>
      <c r="AA421" t="s">
        <v>560</v>
      </c>
      <c r="AB421" t="s">
        <v>855</v>
      </c>
      <c r="AD421" t="str">
        <f t="shared" si="19"/>
        <v>No</v>
      </c>
    </row>
    <row r="422" spans="1:30">
      <c r="A422" t="s">
        <v>971</v>
      </c>
      <c r="B422">
        <v>666</v>
      </c>
      <c r="C422">
        <v>666</v>
      </c>
      <c r="D422" t="str">
        <f t="shared" si="20"/>
        <v>666</v>
      </c>
      <c r="G422" t="s">
        <v>531</v>
      </c>
      <c r="I422"/>
      <c r="J422" t="s">
        <v>699</v>
      </c>
      <c r="K422">
        <v>11</v>
      </c>
      <c r="L422" s="3">
        <v>365269</v>
      </c>
      <c r="M422" s="3">
        <v>5506668</v>
      </c>
      <c r="R422" s="3">
        <v>4</v>
      </c>
      <c r="T422" s="3">
        <v>2</v>
      </c>
      <c r="V422" s="3">
        <v>6</v>
      </c>
      <c r="W422" s="3">
        <v>14</v>
      </c>
      <c r="X422" s="3" t="str">
        <f t="shared" si="18"/>
        <v>Y</v>
      </c>
      <c r="Y422">
        <v>0.42857142857142855</v>
      </c>
      <c r="Z422"/>
      <c r="AA422" t="s">
        <v>560</v>
      </c>
      <c r="AB422" t="s">
        <v>856</v>
      </c>
      <c r="AD422" t="str">
        <f t="shared" si="19"/>
        <v>No</v>
      </c>
    </row>
    <row r="423" spans="1:30">
      <c r="A423" t="s">
        <v>971</v>
      </c>
      <c r="B423" t="s">
        <v>694</v>
      </c>
      <c r="C423">
        <v>666.1</v>
      </c>
      <c r="D423" t="str">
        <f t="shared" si="20"/>
        <v>666A</v>
      </c>
      <c r="G423" t="s">
        <v>531</v>
      </c>
      <c r="I423"/>
      <c r="J423" t="s">
        <v>699</v>
      </c>
      <c r="K423">
        <v>11</v>
      </c>
      <c r="L423" s="3">
        <v>365310</v>
      </c>
      <c r="M423" s="3">
        <v>5506755</v>
      </c>
      <c r="R423" s="3">
        <v>35</v>
      </c>
      <c r="T423" s="3">
        <v>1</v>
      </c>
      <c r="V423" s="3">
        <v>6</v>
      </c>
      <c r="W423" s="3">
        <v>3</v>
      </c>
      <c r="X423" s="3" t="str">
        <f t="shared" si="18"/>
        <v>N</v>
      </c>
      <c r="Y423">
        <v>12</v>
      </c>
      <c r="Z423"/>
      <c r="AA423" t="s">
        <v>560</v>
      </c>
      <c r="AB423" t="s">
        <v>857</v>
      </c>
      <c r="AC423" t="s">
        <v>945</v>
      </c>
      <c r="AD423" t="str">
        <f t="shared" si="19"/>
        <v>No</v>
      </c>
    </row>
    <row r="424" spans="1:30">
      <c r="A424" t="s">
        <v>971</v>
      </c>
      <c r="B424">
        <v>667</v>
      </c>
      <c r="C424">
        <v>667</v>
      </c>
      <c r="D424" t="str">
        <f t="shared" si="20"/>
        <v>667</v>
      </c>
      <c r="G424" t="s">
        <v>531</v>
      </c>
      <c r="I424"/>
      <c r="J424" t="s">
        <v>699</v>
      </c>
      <c r="K424">
        <v>11</v>
      </c>
      <c r="L424" s="3">
        <v>365371.25188205199</v>
      </c>
      <c r="M424" s="3">
        <v>5506598.5977808498</v>
      </c>
      <c r="R424" s="3">
        <v>23</v>
      </c>
      <c r="T424" s="3">
        <v>1</v>
      </c>
      <c r="V424" s="3">
        <v>6</v>
      </c>
      <c r="W424" s="3">
        <v>8</v>
      </c>
      <c r="X424" s="3" t="str">
        <f t="shared" si="18"/>
        <v>N</v>
      </c>
      <c r="Y424">
        <v>3</v>
      </c>
      <c r="Z424"/>
      <c r="AA424" t="s">
        <v>560</v>
      </c>
      <c r="AB424" t="s">
        <v>859</v>
      </c>
      <c r="AD424" t="str">
        <f t="shared" si="19"/>
        <v>No</v>
      </c>
    </row>
    <row r="425" spans="1:30">
      <c r="A425" t="s">
        <v>971</v>
      </c>
      <c r="B425">
        <v>668</v>
      </c>
      <c r="C425">
        <v>668</v>
      </c>
      <c r="D425" t="str">
        <f t="shared" si="20"/>
        <v>668</v>
      </c>
      <c r="G425" t="s">
        <v>531</v>
      </c>
      <c r="I425"/>
      <c r="J425" t="s">
        <v>699</v>
      </c>
      <c r="K425">
        <v>11</v>
      </c>
      <c r="L425" s="3">
        <v>365482.596244118</v>
      </c>
      <c r="M425" s="3">
        <v>5506517.4980674004</v>
      </c>
      <c r="R425" s="3">
        <v>9</v>
      </c>
      <c r="V425" s="3">
        <v>2</v>
      </c>
      <c r="W425" s="3">
        <v>4</v>
      </c>
      <c r="X425" s="3" t="str">
        <f t="shared" si="18"/>
        <v>N</v>
      </c>
      <c r="Y425">
        <v>2.25</v>
      </c>
      <c r="Z425"/>
      <c r="AA425" t="s">
        <v>707</v>
      </c>
      <c r="AB425" t="s">
        <v>625</v>
      </c>
      <c r="AD425" t="str">
        <f t="shared" si="19"/>
        <v>No</v>
      </c>
    </row>
    <row r="426" spans="1:30">
      <c r="A426" t="s">
        <v>971</v>
      </c>
      <c r="B426">
        <v>669</v>
      </c>
      <c r="C426">
        <v>669</v>
      </c>
      <c r="D426" t="str">
        <f t="shared" si="20"/>
        <v>669</v>
      </c>
      <c r="G426" t="s">
        <v>531</v>
      </c>
      <c r="I426"/>
      <c r="J426" t="s">
        <v>699</v>
      </c>
      <c r="K426">
        <v>11</v>
      </c>
      <c r="L426" s="3">
        <v>365497.00000163302</v>
      </c>
      <c r="M426" s="3">
        <v>5506417.4200907098</v>
      </c>
      <c r="R426" s="3">
        <v>35</v>
      </c>
      <c r="V426" s="3">
        <v>3</v>
      </c>
      <c r="W426" s="3">
        <v>10</v>
      </c>
      <c r="X426" s="3" t="str">
        <f t="shared" si="18"/>
        <v>N</v>
      </c>
      <c r="Y426">
        <v>3.5</v>
      </c>
      <c r="Z426"/>
      <c r="AA426" t="s">
        <v>707</v>
      </c>
      <c r="AB426" t="s">
        <v>860</v>
      </c>
      <c r="AC426" t="s">
        <v>946</v>
      </c>
      <c r="AD426" t="str">
        <f t="shared" si="19"/>
        <v>No</v>
      </c>
    </row>
    <row r="427" spans="1:30">
      <c r="A427" t="s">
        <v>971</v>
      </c>
      <c r="B427">
        <v>670</v>
      </c>
      <c r="C427">
        <v>670</v>
      </c>
      <c r="D427" t="str">
        <f t="shared" si="20"/>
        <v>670</v>
      </c>
      <c r="G427" t="s">
        <v>531</v>
      </c>
      <c r="I427"/>
      <c r="J427" t="s">
        <v>699</v>
      </c>
      <c r="K427">
        <v>11</v>
      </c>
      <c r="L427" s="3">
        <v>365585.86788636202</v>
      </c>
      <c r="M427" s="3">
        <v>5506401.4491704796</v>
      </c>
      <c r="R427" s="3">
        <v>11</v>
      </c>
      <c r="T427" s="3">
        <v>2</v>
      </c>
      <c r="V427" s="3">
        <v>1</v>
      </c>
      <c r="X427" s="3" t="str">
        <f t="shared" si="18"/>
        <v>N</v>
      </c>
      <c r="Z427"/>
      <c r="AA427" t="s">
        <v>560</v>
      </c>
      <c r="AB427" t="s">
        <v>624</v>
      </c>
      <c r="AD427" t="str">
        <f t="shared" si="19"/>
        <v>No</v>
      </c>
    </row>
    <row r="428" spans="1:30">
      <c r="A428" t="s">
        <v>971</v>
      </c>
      <c r="B428">
        <v>671</v>
      </c>
      <c r="C428">
        <v>671</v>
      </c>
      <c r="D428" t="str">
        <f t="shared" si="20"/>
        <v>671</v>
      </c>
      <c r="G428" t="s">
        <v>531</v>
      </c>
      <c r="I428"/>
      <c r="J428" t="s">
        <v>699</v>
      </c>
      <c r="K428">
        <v>11</v>
      </c>
      <c r="L428" s="3">
        <v>365657</v>
      </c>
      <c r="M428" s="3">
        <v>5506510</v>
      </c>
      <c r="R428" s="3">
        <v>20</v>
      </c>
      <c r="T428" s="3">
        <v>1</v>
      </c>
      <c r="V428" s="3">
        <v>7</v>
      </c>
      <c r="W428" s="3">
        <v>4</v>
      </c>
      <c r="X428" s="3" t="str">
        <f t="shared" si="18"/>
        <v>N</v>
      </c>
      <c r="Y428">
        <v>5.25</v>
      </c>
      <c r="Z428"/>
      <c r="AA428" t="s">
        <v>709</v>
      </c>
      <c r="AB428" t="s">
        <v>858</v>
      </c>
      <c r="AD428" t="str">
        <f t="shared" si="19"/>
        <v>No</v>
      </c>
    </row>
    <row r="429" spans="1:30">
      <c r="A429" t="s">
        <v>971</v>
      </c>
      <c r="B429">
        <v>672</v>
      </c>
      <c r="C429">
        <v>672</v>
      </c>
      <c r="D429" t="str">
        <f t="shared" si="20"/>
        <v>672</v>
      </c>
      <c r="G429" t="s">
        <v>531</v>
      </c>
      <c r="I429"/>
      <c r="J429" t="s">
        <v>699</v>
      </c>
      <c r="K429">
        <v>11</v>
      </c>
      <c r="L429" s="3">
        <v>365771</v>
      </c>
      <c r="M429" s="3">
        <v>5506566</v>
      </c>
      <c r="R429" s="3">
        <v>5</v>
      </c>
      <c r="V429" s="3">
        <v>1</v>
      </c>
      <c r="W429" s="3">
        <v>4</v>
      </c>
      <c r="X429" s="3" t="str">
        <f t="shared" si="18"/>
        <v>N</v>
      </c>
      <c r="Y429">
        <v>1.25</v>
      </c>
      <c r="Z429"/>
      <c r="AA429" t="s">
        <v>707</v>
      </c>
      <c r="AB429" t="s">
        <v>563</v>
      </c>
      <c r="AD429" t="str">
        <f t="shared" si="19"/>
        <v>No</v>
      </c>
    </row>
    <row r="430" spans="1:30">
      <c r="A430" t="s">
        <v>971</v>
      </c>
      <c r="B430">
        <v>673</v>
      </c>
      <c r="C430">
        <v>673</v>
      </c>
      <c r="D430" t="str">
        <f t="shared" si="20"/>
        <v>673</v>
      </c>
      <c r="G430" t="s">
        <v>531</v>
      </c>
      <c r="I430"/>
      <c r="J430" t="s">
        <v>699</v>
      </c>
      <c r="K430">
        <v>11</v>
      </c>
      <c r="L430" s="3">
        <v>365773</v>
      </c>
      <c r="M430" s="3">
        <v>5506721</v>
      </c>
      <c r="W430" s="3">
        <v>1</v>
      </c>
      <c r="X430" s="3" t="str">
        <f t="shared" si="18"/>
        <v>N</v>
      </c>
      <c r="Y430">
        <v>0</v>
      </c>
      <c r="Z430"/>
      <c r="AA430" t="s">
        <v>545</v>
      </c>
      <c r="AB430" t="s">
        <v>569</v>
      </c>
      <c r="AC430" t="s">
        <v>927</v>
      </c>
      <c r="AD430" t="str">
        <f t="shared" si="19"/>
        <v>yes</v>
      </c>
    </row>
    <row r="431" spans="1:30">
      <c r="A431" t="s">
        <v>971</v>
      </c>
      <c r="B431">
        <v>674</v>
      </c>
      <c r="C431">
        <v>674</v>
      </c>
      <c r="D431" t="str">
        <f t="shared" si="20"/>
        <v>674</v>
      </c>
      <c r="G431" t="s">
        <v>531</v>
      </c>
      <c r="I431"/>
      <c r="J431" t="s">
        <v>699</v>
      </c>
      <c r="K431">
        <v>11</v>
      </c>
      <c r="L431" s="3">
        <v>365718</v>
      </c>
      <c r="M431" s="3">
        <v>5507572</v>
      </c>
      <c r="T431" s="3">
        <v>1</v>
      </c>
      <c r="V431" s="3">
        <v>1</v>
      </c>
      <c r="W431" s="3">
        <v>1</v>
      </c>
      <c r="X431" s="3" t="str">
        <f t="shared" si="18"/>
        <v>N</v>
      </c>
      <c r="Y431">
        <v>1</v>
      </c>
      <c r="Z431"/>
      <c r="AA431" t="s">
        <v>738</v>
      </c>
      <c r="AB431" t="s">
        <v>881</v>
      </c>
      <c r="AD431" t="str">
        <f t="shared" si="19"/>
        <v>No</v>
      </c>
    </row>
    <row r="432" spans="1:30">
      <c r="A432" t="s">
        <v>971</v>
      </c>
      <c r="B432">
        <v>675</v>
      </c>
      <c r="C432">
        <v>675</v>
      </c>
      <c r="D432" t="str">
        <f t="shared" si="20"/>
        <v>675</v>
      </c>
      <c r="G432" t="s">
        <v>531</v>
      </c>
      <c r="I432"/>
      <c r="J432" t="s">
        <v>699</v>
      </c>
      <c r="K432">
        <v>11</v>
      </c>
      <c r="L432" s="3">
        <v>365657</v>
      </c>
      <c r="M432" s="3">
        <v>5507821</v>
      </c>
      <c r="R432" s="3">
        <v>7</v>
      </c>
      <c r="W432" s="3">
        <v>3</v>
      </c>
      <c r="X432" s="3" t="str">
        <f t="shared" si="18"/>
        <v>N</v>
      </c>
      <c r="Y432">
        <v>2.3333333333333335</v>
      </c>
      <c r="Z432"/>
      <c r="AA432" t="s">
        <v>731</v>
      </c>
      <c r="AB432" t="s">
        <v>802</v>
      </c>
      <c r="AD432" t="str">
        <f t="shared" si="19"/>
        <v>No</v>
      </c>
    </row>
    <row r="433" spans="1:30">
      <c r="A433" t="s">
        <v>971</v>
      </c>
      <c r="B433">
        <v>676</v>
      </c>
      <c r="C433">
        <v>676</v>
      </c>
      <c r="D433" t="str">
        <f t="shared" si="20"/>
        <v>676</v>
      </c>
      <c r="G433" t="s">
        <v>531</v>
      </c>
      <c r="I433"/>
      <c r="J433" t="s">
        <v>699</v>
      </c>
      <c r="K433">
        <v>11</v>
      </c>
      <c r="L433" s="3">
        <v>365752</v>
      </c>
      <c r="M433" s="3">
        <v>5507984</v>
      </c>
      <c r="R433" s="3">
        <v>1</v>
      </c>
      <c r="V433" s="3">
        <v>2</v>
      </c>
      <c r="W433" s="3">
        <v>4</v>
      </c>
      <c r="X433" s="3" t="str">
        <f t="shared" si="18"/>
        <v>N</v>
      </c>
      <c r="Y433">
        <v>0.25</v>
      </c>
      <c r="Z433"/>
      <c r="AA433" t="s">
        <v>731</v>
      </c>
      <c r="AB433" t="s">
        <v>784</v>
      </c>
      <c r="AD433" t="str">
        <f t="shared" si="19"/>
        <v>No</v>
      </c>
    </row>
    <row r="434" spans="1:30">
      <c r="A434" t="s">
        <v>971</v>
      </c>
      <c r="B434">
        <v>677</v>
      </c>
      <c r="C434">
        <v>677</v>
      </c>
      <c r="D434" t="str">
        <f t="shared" si="20"/>
        <v>677</v>
      </c>
      <c r="G434" t="s">
        <v>531</v>
      </c>
      <c r="I434"/>
      <c r="J434" t="s">
        <v>699</v>
      </c>
      <c r="K434">
        <v>11</v>
      </c>
      <c r="L434" s="3">
        <v>366276</v>
      </c>
      <c r="M434" s="3">
        <v>5507646</v>
      </c>
      <c r="R434" s="3">
        <v>6</v>
      </c>
      <c r="W434" s="3">
        <v>1</v>
      </c>
      <c r="X434" s="3" t="str">
        <f t="shared" si="18"/>
        <v>N</v>
      </c>
      <c r="Y434">
        <v>6</v>
      </c>
      <c r="Z434"/>
      <c r="AA434" t="s">
        <v>737</v>
      </c>
      <c r="AB434" t="s">
        <v>764</v>
      </c>
      <c r="AD434" t="str">
        <f t="shared" si="19"/>
        <v>No</v>
      </c>
    </row>
    <row r="435" spans="1:30">
      <c r="A435" t="s">
        <v>971</v>
      </c>
      <c r="B435">
        <v>678</v>
      </c>
      <c r="C435">
        <v>678</v>
      </c>
      <c r="D435" t="str">
        <f t="shared" si="20"/>
        <v>678</v>
      </c>
      <c r="G435" t="s">
        <v>531</v>
      </c>
      <c r="I435"/>
      <c r="J435" t="s">
        <v>699</v>
      </c>
      <c r="K435">
        <v>11</v>
      </c>
      <c r="L435" s="3">
        <v>366240</v>
      </c>
      <c r="M435" s="3">
        <v>5507727</v>
      </c>
      <c r="W435" s="3">
        <v>2</v>
      </c>
      <c r="X435" s="3" t="str">
        <f t="shared" si="18"/>
        <v>N</v>
      </c>
      <c r="Y435">
        <v>0</v>
      </c>
      <c r="Z435"/>
      <c r="AA435" t="s">
        <v>545</v>
      </c>
      <c r="AB435" t="s">
        <v>804</v>
      </c>
      <c r="AC435" t="s">
        <v>928</v>
      </c>
      <c r="AD435" t="str">
        <f t="shared" si="19"/>
        <v>yes</v>
      </c>
    </row>
    <row r="436" spans="1:30">
      <c r="A436" t="s">
        <v>971</v>
      </c>
      <c r="B436">
        <v>679</v>
      </c>
      <c r="C436">
        <v>679</v>
      </c>
      <c r="D436" t="str">
        <f t="shared" si="20"/>
        <v>679</v>
      </c>
      <c r="G436" t="s">
        <v>531</v>
      </c>
      <c r="I436"/>
      <c r="J436" t="s">
        <v>699</v>
      </c>
      <c r="K436">
        <v>11</v>
      </c>
      <c r="L436" s="3">
        <v>366236</v>
      </c>
      <c r="M436" s="3">
        <v>5507550</v>
      </c>
      <c r="R436" s="3">
        <v>23</v>
      </c>
      <c r="W436" s="3">
        <v>3</v>
      </c>
      <c r="X436" s="3" t="str">
        <f t="shared" si="18"/>
        <v>N</v>
      </c>
      <c r="Y436">
        <v>7.666666666666667</v>
      </c>
      <c r="Z436"/>
      <c r="AA436" t="s">
        <v>737</v>
      </c>
      <c r="AB436" t="s">
        <v>586</v>
      </c>
      <c r="AD436" t="str">
        <f t="shared" si="19"/>
        <v>No</v>
      </c>
    </row>
    <row r="437" spans="1:30">
      <c r="B437">
        <v>680</v>
      </c>
      <c r="C437">
        <v>680</v>
      </c>
      <c r="D437" t="str">
        <f t="shared" si="20"/>
        <v>680</v>
      </c>
      <c r="G437" t="s">
        <v>531</v>
      </c>
      <c r="I437"/>
      <c r="J437" t="s">
        <v>138</v>
      </c>
      <c r="K437">
        <v>11</v>
      </c>
      <c r="L437" s="3">
        <v>354474</v>
      </c>
      <c r="M437" s="3">
        <v>5462396</v>
      </c>
      <c r="Q437" s="3">
        <v>0</v>
      </c>
      <c r="V437" s="3">
        <v>2</v>
      </c>
      <c r="W437" s="3">
        <v>4</v>
      </c>
      <c r="X437" s="3" t="str">
        <f t="shared" si="18"/>
        <v>N</v>
      </c>
      <c r="Y437">
        <v>0</v>
      </c>
      <c r="Z437"/>
      <c r="AA437" t="s">
        <v>545</v>
      </c>
      <c r="AB437" t="s">
        <v>589</v>
      </c>
      <c r="AD437" t="str">
        <f t="shared" si="19"/>
        <v>yes</v>
      </c>
    </row>
    <row r="438" spans="1:30">
      <c r="B438">
        <v>681</v>
      </c>
      <c r="C438">
        <v>681</v>
      </c>
      <c r="D438" t="str">
        <f t="shared" si="20"/>
        <v>681</v>
      </c>
      <c r="G438" t="s">
        <v>531</v>
      </c>
      <c r="I438"/>
      <c r="J438" t="s">
        <v>138</v>
      </c>
      <c r="K438">
        <v>11</v>
      </c>
      <c r="L438" s="3">
        <v>341940</v>
      </c>
      <c r="M438" s="3">
        <v>5461890</v>
      </c>
      <c r="O438" t="s">
        <v>531</v>
      </c>
      <c r="Q438" s="3">
        <v>1</v>
      </c>
      <c r="R438" s="3">
        <v>1</v>
      </c>
      <c r="W438" s="3">
        <v>4</v>
      </c>
      <c r="X438" s="3" t="str">
        <f t="shared" si="18"/>
        <v>N</v>
      </c>
      <c r="Y438">
        <v>0.25</v>
      </c>
      <c r="Z438"/>
      <c r="AA438" t="s">
        <v>559</v>
      </c>
      <c r="AB438" t="s">
        <v>610</v>
      </c>
      <c r="AD438" t="str">
        <f t="shared" si="19"/>
        <v>No</v>
      </c>
    </row>
    <row r="439" spans="1:30">
      <c r="B439">
        <v>682</v>
      </c>
      <c r="C439">
        <v>682</v>
      </c>
      <c r="D439" t="str">
        <f t="shared" si="20"/>
        <v>682</v>
      </c>
      <c r="G439" t="s">
        <v>531</v>
      </c>
      <c r="I439"/>
      <c r="J439" t="s">
        <v>138</v>
      </c>
      <c r="K439">
        <v>11</v>
      </c>
      <c r="L439" s="3">
        <v>341884</v>
      </c>
      <c r="M439" s="3">
        <v>5461921</v>
      </c>
      <c r="Q439" s="3">
        <v>0</v>
      </c>
      <c r="W439" s="3">
        <v>1</v>
      </c>
      <c r="X439" s="3" t="str">
        <f t="shared" si="18"/>
        <v>N</v>
      </c>
      <c r="Y439">
        <v>0</v>
      </c>
      <c r="Z439"/>
      <c r="AA439" t="s">
        <v>545</v>
      </c>
      <c r="AB439" t="s">
        <v>611</v>
      </c>
      <c r="AD439" t="str">
        <f t="shared" si="19"/>
        <v>yes</v>
      </c>
    </row>
    <row r="440" spans="1:30">
      <c r="B440">
        <v>683</v>
      </c>
      <c r="C440">
        <v>683</v>
      </c>
      <c r="D440" t="str">
        <f t="shared" si="20"/>
        <v>683</v>
      </c>
      <c r="G440" t="s">
        <v>531</v>
      </c>
      <c r="I440"/>
      <c r="J440" t="s">
        <v>138</v>
      </c>
      <c r="K440">
        <v>11</v>
      </c>
      <c r="L440" s="3">
        <v>341863</v>
      </c>
      <c r="M440" s="3">
        <v>5462122</v>
      </c>
      <c r="O440" t="s">
        <v>531</v>
      </c>
      <c r="Q440" s="3">
        <v>1</v>
      </c>
      <c r="R440" s="3">
        <v>1</v>
      </c>
      <c r="W440" s="3">
        <v>1</v>
      </c>
      <c r="X440" s="3" t="str">
        <f t="shared" si="18"/>
        <v>N</v>
      </c>
      <c r="Y440">
        <v>1</v>
      </c>
      <c r="Z440"/>
      <c r="AA440" t="s">
        <v>555</v>
      </c>
      <c r="AB440" t="s">
        <v>610</v>
      </c>
      <c r="AD440" t="str">
        <f t="shared" si="19"/>
        <v>No</v>
      </c>
    </row>
    <row r="441" spans="1:30">
      <c r="B441">
        <v>686</v>
      </c>
      <c r="C441">
        <v>686</v>
      </c>
      <c r="D441" t="str">
        <f t="shared" si="20"/>
        <v>686</v>
      </c>
      <c r="G441" t="s">
        <v>531</v>
      </c>
      <c r="I441"/>
      <c r="J441" t="s">
        <v>138</v>
      </c>
      <c r="K441">
        <v>11</v>
      </c>
      <c r="L441" s="3">
        <v>350359</v>
      </c>
      <c r="M441" s="3">
        <v>5460589</v>
      </c>
      <c r="O441" t="s">
        <v>531</v>
      </c>
      <c r="Q441" s="3">
        <v>10</v>
      </c>
      <c r="R441" s="3">
        <v>10</v>
      </c>
      <c r="W441" s="3">
        <v>10</v>
      </c>
      <c r="X441" s="3" t="str">
        <f t="shared" si="18"/>
        <v>N</v>
      </c>
      <c r="Y441">
        <v>1</v>
      </c>
      <c r="Z441"/>
      <c r="AA441" t="s">
        <v>558</v>
      </c>
      <c r="AB441" t="s">
        <v>568</v>
      </c>
      <c r="AD441" t="str">
        <f t="shared" si="19"/>
        <v>No</v>
      </c>
    </row>
    <row r="442" spans="1:30">
      <c r="B442">
        <v>687</v>
      </c>
      <c r="C442">
        <v>687</v>
      </c>
      <c r="D442" t="str">
        <f t="shared" si="20"/>
        <v>687</v>
      </c>
      <c r="G442" t="s">
        <v>531</v>
      </c>
      <c r="I442"/>
      <c r="J442" t="s">
        <v>138</v>
      </c>
      <c r="K442">
        <v>11</v>
      </c>
      <c r="L442" s="3">
        <v>340499</v>
      </c>
      <c r="M442" s="3">
        <v>5460563</v>
      </c>
      <c r="Q442" s="3">
        <v>0</v>
      </c>
      <c r="W442" s="3">
        <v>3</v>
      </c>
      <c r="X442" s="3" t="str">
        <f t="shared" si="18"/>
        <v>N</v>
      </c>
      <c r="Y442">
        <v>0</v>
      </c>
      <c r="Z442"/>
      <c r="AA442" t="s">
        <v>545</v>
      </c>
      <c r="AB442" t="s">
        <v>592</v>
      </c>
      <c r="AD442" t="str">
        <f t="shared" si="19"/>
        <v>yes</v>
      </c>
    </row>
    <row r="443" spans="1:30">
      <c r="B443">
        <v>688</v>
      </c>
      <c r="C443">
        <v>688</v>
      </c>
      <c r="D443" t="str">
        <f t="shared" si="20"/>
        <v>688</v>
      </c>
      <c r="G443" t="s">
        <v>531</v>
      </c>
      <c r="I443"/>
      <c r="J443" t="s">
        <v>138</v>
      </c>
      <c r="K443">
        <v>11</v>
      </c>
      <c r="L443" s="3">
        <v>340132</v>
      </c>
      <c r="M443" s="3">
        <v>5460843</v>
      </c>
      <c r="Q443" s="3">
        <v>0</v>
      </c>
      <c r="V443" s="3">
        <v>1</v>
      </c>
      <c r="W443" s="3">
        <v>11</v>
      </c>
      <c r="X443" s="3" t="str">
        <f t="shared" si="18"/>
        <v>N</v>
      </c>
      <c r="Y443">
        <v>0</v>
      </c>
      <c r="Z443"/>
      <c r="AA443" t="s">
        <v>545</v>
      </c>
      <c r="AB443" t="s">
        <v>568</v>
      </c>
      <c r="AC443" t="s">
        <v>649</v>
      </c>
      <c r="AD443" t="str">
        <f t="shared" si="19"/>
        <v>yes</v>
      </c>
    </row>
    <row r="444" spans="1:30">
      <c r="B444">
        <v>693</v>
      </c>
      <c r="C444">
        <v>693</v>
      </c>
      <c r="D444" t="str">
        <f t="shared" si="20"/>
        <v>693</v>
      </c>
      <c r="G444" t="s">
        <v>531</v>
      </c>
      <c r="I444"/>
      <c r="J444" t="s">
        <v>138</v>
      </c>
      <c r="K444">
        <v>11</v>
      </c>
      <c r="L444" s="3">
        <v>339478</v>
      </c>
      <c r="M444" s="3">
        <v>5458060</v>
      </c>
      <c r="Q444" s="3">
        <v>0</v>
      </c>
      <c r="W444" s="3">
        <v>3</v>
      </c>
      <c r="X444" s="3" t="str">
        <f t="shared" si="18"/>
        <v>N</v>
      </c>
      <c r="Y444">
        <v>0</v>
      </c>
      <c r="Z444"/>
      <c r="AA444" t="s">
        <v>545</v>
      </c>
      <c r="AB444" t="s">
        <v>568</v>
      </c>
      <c r="AD444" t="str">
        <f t="shared" si="19"/>
        <v>yes</v>
      </c>
    </row>
    <row r="445" spans="1:30">
      <c r="B445">
        <v>694</v>
      </c>
      <c r="C445">
        <v>694</v>
      </c>
      <c r="D445" t="str">
        <f t="shared" si="20"/>
        <v>694</v>
      </c>
      <c r="G445" t="s">
        <v>531</v>
      </c>
      <c r="I445"/>
      <c r="J445" t="s">
        <v>138</v>
      </c>
      <c r="K445">
        <v>11</v>
      </c>
      <c r="L445" s="3">
        <v>339329</v>
      </c>
      <c r="M445" s="3">
        <v>5458613</v>
      </c>
      <c r="O445" t="s">
        <v>531</v>
      </c>
      <c r="Q445" s="3">
        <v>1</v>
      </c>
      <c r="R445" s="3">
        <v>1</v>
      </c>
      <c r="W445" s="3">
        <v>4</v>
      </c>
      <c r="X445" s="3" t="str">
        <f t="shared" si="18"/>
        <v>N</v>
      </c>
      <c r="Y445">
        <v>0.25</v>
      </c>
      <c r="Z445"/>
      <c r="AA445" t="s">
        <v>555</v>
      </c>
      <c r="AB445" t="s">
        <v>609</v>
      </c>
      <c r="AD445" t="str">
        <f t="shared" si="19"/>
        <v>No</v>
      </c>
    </row>
    <row r="446" spans="1:30">
      <c r="B446">
        <v>696</v>
      </c>
      <c r="C446">
        <v>696</v>
      </c>
      <c r="D446" t="str">
        <f t="shared" si="20"/>
        <v>696</v>
      </c>
      <c r="G446" t="s">
        <v>531</v>
      </c>
      <c r="I446"/>
      <c r="J446" t="s">
        <v>138</v>
      </c>
      <c r="K446">
        <v>11</v>
      </c>
      <c r="L446" s="3">
        <v>339316</v>
      </c>
      <c r="M446" s="3">
        <v>5458756</v>
      </c>
      <c r="O446" t="s">
        <v>531</v>
      </c>
      <c r="Q446" s="3">
        <v>9</v>
      </c>
      <c r="R446" s="3">
        <v>9</v>
      </c>
      <c r="W446" s="3">
        <v>4</v>
      </c>
      <c r="X446" s="3" t="str">
        <f t="shared" si="18"/>
        <v>N</v>
      </c>
      <c r="Y446">
        <v>2.25</v>
      </c>
      <c r="Z446"/>
      <c r="AA446" t="s">
        <v>555</v>
      </c>
      <c r="AB446" t="s">
        <v>601</v>
      </c>
      <c r="AD446" t="str">
        <f t="shared" si="19"/>
        <v>No</v>
      </c>
    </row>
    <row r="447" spans="1:30">
      <c r="B447">
        <v>700</v>
      </c>
      <c r="C447">
        <v>700</v>
      </c>
      <c r="D447" t="str">
        <f t="shared" si="20"/>
        <v>700</v>
      </c>
      <c r="G447" t="s">
        <v>531</v>
      </c>
      <c r="I447"/>
      <c r="J447" t="s">
        <v>138</v>
      </c>
      <c r="K447">
        <v>11</v>
      </c>
      <c r="L447" s="3">
        <v>342958</v>
      </c>
      <c r="M447" s="3">
        <v>5461173</v>
      </c>
      <c r="Q447" s="3">
        <v>0</v>
      </c>
      <c r="X447" s="3" t="str">
        <f t="shared" si="18"/>
        <v>N</v>
      </c>
      <c r="Z447"/>
      <c r="AA447" t="s">
        <v>543</v>
      </c>
      <c r="AB447" t="s">
        <v>568</v>
      </c>
      <c r="AD447" t="str">
        <f t="shared" si="19"/>
        <v>yes</v>
      </c>
    </row>
    <row r="448" spans="1:30">
      <c r="B448">
        <v>701</v>
      </c>
      <c r="C448">
        <v>701</v>
      </c>
      <c r="D448" t="str">
        <f t="shared" si="20"/>
        <v>701</v>
      </c>
      <c r="G448" t="s">
        <v>531</v>
      </c>
      <c r="I448"/>
      <c r="J448" t="s">
        <v>138</v>
      </c>
      <c r="K448">
        <v>11</v>
      </c>
      <c r="L448" s="3">
        <v>343019</v>
      </c>
      <c r="M448" s="3">
        <v>5461262</v>
      </c>
      <c r="O448" t="s">
        <v>531</v>
      </c>
      <c r="Q448" s="3">
        <v>10</v>
      </c>
      <c r="R448" s="3">
        <v>9</v>
      </c>
      <c r="T448" s="3">
        <v>1</v>
      </c>
      <c r="V448" s="3">
        <v>4</v>
      </c>
      <c r="X448" s="3" t="str">
        <f t="shared" si="18"/>
        <v>N</v>
      </c>
      <c r="Z448"/>
      <c r="AA448" t="s">
        <v>544</v>
      </c>
      <c r="AB448" t="s">
        <v>567</v>
      </c>
      <c r="AD448" t="str">
        <f t="shared" si="19"/>
        <v>No</v>
      </c>
    </row>
    <row r="449" spans="1:30">
      <c r="B449">
        <v>702</v>
      </c>
      <c r="C449">
        <v>702</v>
      </c>
      <c r="D449" t="str">
        <f t="shared" si="20"/>
        <v>702</v>
      </c>
      <c r="G449" t="s">
        <v>531</v>
      </c>
      <c r="I449"/>
      <c r="J449" t="s">
        <v>138</v>
      </c>
      <c r="K449">
        <v>11</v>
      </c>
      <c r="L449" s="3">
        <v>343131</v>
      </c>
      <c r="M449" s="3">
        <v>5461236</v>
      </c>
      <c r="O449" t="s">
        <v>531</v>
      </c>
      <c r="Q449" s="3">
        <v>3</v>
      </c>
      <c r="R449" s="3">
        <v>3</v>
      </c>
      <c r="V449" s="3">
        <v>1</v>
      </c>
      <c r="W449" s="3">
        <v>13</v>
      </c>
      <c r="X449" s="3" t="str">
        <f t="shared" si="18"/>
        <v>Y</v>
      </c>
      <c r="Y449">
        <v>0.23076923076923078</v>
      </c>
      <c r="Z449"/>
      <c r="AA449" t="s">
        <v>543</v>
      </c>
      <c r="AB449" t="s">
        <v>566</v>
      </c>
      <c r="AC449" t="s">
        <v>631</v>
      </c>
      <c r="AD449" t="str">
        <f t="shared" si="19"/>
        <v>No</v>
      </c>
    </row>
    <row r="450" spans="1:30">
      <c r="B450">
        <v>703</v>
      </c>
      <c r="C450">
        <v>703</v>
      </c>
      <c r="D450" t="str">
        <f t="shared" si="20"/>
        <v>703</v>
      </c>
      <c r="G450" t="s">
        <v>531</v>
      </c>
      <c r="I450"/>
      <c r="J450" t="s">
        <v>138</v>
      </c>
      <c r="K450">
        <v>11</v>
      </c>
      <c r="L450" s="3">
        <v>343138</v>
      </c>
      <c r="M450" s="3">
        <v>5461009</v>
      </c>
      <c r="Q450" s="3">
        <v>0</v>
      </c>
      <c r="W450" s="3">
        <v>2</v>
      </c>
      <c r="X450" s="3" t="str">
        <f t="shared" ref="X450:X513" si="21">IF(W450&gt;11,"Y","N")</f>
        <v>N</v>
      </c>
      <c r="Y450">
        <v>0</v>
      </c>
      <c r="Z450"/>
      <c r="AA450" t="s">
        <v>545</v>
      </c>
      <c r="AB450" t="s">
        <v>569</v>
      </c>
      <c r="AD450" t="str">
        <f t="shared" ref="AD450:AD513" si="22">IF(R450+S450+T450+U450=0,"yes","No")</f>
        <v>yes</v>
      </c>
    </row>
    <row r="451" spans="1:30">
      <c r="B451">
        <v>708</v>
      </c>
      <c r="C451">
        <v>708</v>
      </c>
      <c r="D451" t="str">
        <f t="shared" ref="D451:D514" si="23">TEXT(B451,"###")</f>
        <v>708</v>
      </c>
      <c r="G451" t="s">
        <v>531</v>
      </c>
      <c r="I451"/>
      <c r="J451" t="s">
        <v>138</v>
      </c>
      <c r="K451">
        <v>11</v>
      </c>
      <c r="L451" s="3">
        <v>344303</v>
      </c>
      <c r="M451" s="3">
        <v>5462312</v>
      </c>
      <c r="O451" t="s">
        <v>531</v>
      </c>
      <c r="Q451" s="3">
        <v>8</v>
      </c>
      <c r="R451" s="3">
        <v>7</v>
      </c>
      <c r="T451" s="3">
        <v>1</v>
      </c>
      <c r="V451" s="3">
        <v>2</v>
      </c>
      <c r="W451" s="3">
        <v>2</v>
      </c>
      <c r="X451" s="3" t="str">
        <f t="shared" si="21"/>
        <v>N</v>
      </c>
      <c r="Y451">
        <v>4</v>
      </c>
      <c r="Z451"/>
      <c r="AA451" t="s">
        <v>554</v>
      </c>
      <c r="AB451" t="s">
        <v>597</v>
      </c>
      <c r="AD451" t="str">
        <f t="shared" si="22"/>
        <v>No</v>
      </c>
    </row>
    <row r="452" spans="1:30">
      <c r="B452">
        <v>711</v>
      </c>
      <c r="C452">
        <v>711</v>
      </c>
      <c r="D452" t="str">
        <f t="shared" si="23"/>
        <v>711</v>
      </c>
      <c r="G452" t="s">
        <v>531</v>
      </c>
      <c r="I452"/>
      <c r="J452" t="s">
        <v>138</v>
      </c>
      <c r="K452">
        <v>11</v>
      </c>
      <c r="L452" s="3">
        <v>344303</v>
      </c>
      <c r="M452" s="3">
        <v>5462466</v>
      </c>
      <c r="Q452" s="3">
        <v>0</v>
      </c>
      <c r="X452" s="3" t="str">
        <f t="shared" si="21"/>
        <v>N</v>
      </c>
      <c r="Z452"/>
      <c r="AA452" t="s">
        <v>545</v>
      </c>
      <c r="AB452" t="s">
        <v>577</v>
      </c>
      <c r="AC452" t="s">
        <v>645</v>
      </c>
      <c r="AD452" t="str">
        <f t="shared" si="22"/>
        <v>yes</v>
      </c>
    </row>
    <row r="453" spans="1:30">
      <c r="B453" t="s">
        <v>536</v>
      </c>
      <c r="C453">
        <v>713.1</v>
      </c>
      <c r="D453" t="str">
        <f t="shared" si="23"/>
        <v>713N</v>
      </c>
      <c r="G453" t="s">
        <v>531</v>
      </c>
      <c r="I453"/>
      <c r="J453" t="s">
        <v>138</v>
      </c>
      <c r="K453">
        <v>11</v>
      </c>
      <c r="L453" s="3">
        <v>344255</v>
      </c>
      <c r="M453" s="3">
        <v>5462787</v>
      </c>
      <c r="Q453" s="3">
        <v>0</v>
      </c>
      <c r="X453" s="3" t="str">
        <f t="shared" si="21"/>
        <v>N</v>
      </c>
      <c r="Z453"/>
      <c r="AA453" t="s">
        <v>545</v>
      </c>
      <c r="AB453" t="s">
        <v>598</v>
      </c>
      <c r="AC453" t="s">
        <v>646</v>
      </c>
      <c r="AD453" t="str">
        <f t="shared" si="22"/>
        <v>yes</v>
      </c>
    </row>
    <row r="454" spans="1:30">
      <c r="B454">
        <v>714</v>
      </c>
      <c r="C454">
        <v>714</v>
      </c>
      <c r="D454" t="str">
        <f t="shared" si="23"/>
        <v>714</v>
      </c>
      <c r="G454" t="s">
        <v>531</v>
      </c>
      <c r="I454"/>
      <c r="J454" t="s">
        <v>138</v>
      </c>
      <c r="K454">
        <v>11</v>
      </c>
      <c r="L454" s="3">
        <v>344171</v>
      </c>
      <c r="M454" s="3">
        <v>5462913</v>
      </c>
      <c r="O454" t="s">
        <v>531</v>
      </c>
      <c r="Q454" s="3">
        <v>4</v>
      </c>
      <c r="R454" s="3">
        <v>3</v>
      </c>
      <c r="S454" s="3">
        <v>1</v>
      </c>
      <c r="W454" s="3">
        <v>2</v>
      </c>
      <c r="X454" s="3" t="str">
        <f t="shared" si="21"/>
        <v>N</v>
      </c>
      <c r="Y454">
        <v>2</v>
      </c>
      <c r="Z454"/>
      <c r="AA454" t="s">
        <v>555</v>
      </c>
      <c r="AB454" t="s">
        <v>599</v>
      </c>
      <c r="AD454" t="str">
        <f t="shared" si="22"/>
        <v>No</v>
      </c>
    </row>
    <row r="455" spans="1:30">
      <c r="B455">
        <v>715</v>
      </c>
      <c r="C455">
        <v>715</v>
      </c>
      <c r="D455" t="str">
        <f t="shared" si="23"/>
        <v>715</v>
      </c>
      <c r="G455" t="s">
        <v>531</v>
      </c>
      <c r="I455"/>
      <c r="J455" t="s">
        <v>138</v>
      </c>
      <c r="K455">
        <v>11</v>
      </c>
      <c r="L455" s="3">
        <v>344265</v>
      </c>
      <c r="M455" s="3">
        <v>5461324</v>
      </c>
      <c r="O455" t="s">
        <v>531</v>
      </c>
      <c r="Q455" s="3">
        <v>2</v>
      </c>
      <c r="R455" s="3">
        <v>1</v>
      </c>
      <c r="S455" s="3">
        <v>1</v>
      </c>
      <c r="V455" s="3">
        <v>1</v>
      </c>
      <c r="X455" s="3" t="str">
        <f t="shared" si="21"/>
        <v>N</v>
      </c>
      <c r="Z455"/>
      <c r="AA455" t="s">
        <v>551</v>
      </c>
      <c r="AB455" t="s">
        <v>607</v>
      </c>
      <c r="AC455" t="s">
        <v>647</v>
      </c>
      <c r="AD455" t="str">
        <f t="shared" si="22"/>
        <v>No</v>
      </c>
    </row>
    <row r="456" spans="1:30">
      <c r="B456">
        <v>716</v>
      </c>
      <c r="C456">
        <v>716</v>
      </c>
      <c r="D456" t="str">
        <f t="shared" si="23"/>
        <v>716</v>
      </c>
      <c r="G456" t="s">
        <v>531</v>
      </c>
      <c r="I456"/>
      <c r="J456" t="s">
        <v>138</v>
      </c>
      <c r="K456">
        <v>11</v>
      </c>
      <c r="L456" s="3">
        <v>343959</v>
      </c>
      <c r="M456" s="3">
        <v>5460814</v>
      </c>
      <c r="Q456" s="3">
        <v>0</v>
      </c>
      <c r="V456" s="3">
        <v>1</v>
      </c>
      <c r="W456" s="3">
        <v>8</v>
      </c>
      <c r="X456" s="3" t="str">
        <f t="shared" si="21"/>
        <v>N</v>
      </c>
      <c r="Y456">
        <v>0</v>
      </c>
      <c r="Z456"/>
      <c r="AA456" t="s">
        <v>545</v>
      </c>
      <c r="AB456" t="s">
        <v>608</v>
      </c>
      <c r="AD456" t="str">
        <f t="shared" si="22"/>
        <v>yes</v>
      </c>
    </row>
    <row r="457" spans="1:30">
      <c r="B457">
        <v>720</v>
      </c>
      <c r="C457">
        <v>720</v>
      </c>
      <c r="D457" t="str">
        <f t="shared" si="23"/>
        <v>720</v>
      </c>
      <c r="G457" t="s">
        <v>531</v>
      </c>
      <c r="I457"/>
      <c r="J457" t="s">
        <v>138</v>
      </c>
      <c r="K457">
        <v>11</v>
      </c>
      <c r="L457" s="3">
        <v>342617.48206978402</v>
      </c>
      <c r="M457" s="3">
        <v>5459049.8983982196</v>
      </c>
      <c r="Q457" s="3">
        <v>0</v>
      </c>
      <c r="W457" s="3">
        <v>6</v>
      </c>
      <c r="X457" s="3" t="str">
        <f t="shared" si="21"/>
        <v>N</v>
      </c>
      <c r="Y457">
        <v>0</v>
      </c>
      <c r="Z457"/>
      <c r="AA457" t="s">
        <v>545</v>
      </c>
      <c r="AB457" t="s">
        <v>619</v>
      </c>
      <c r="AC457" t="s">
        <v>650</v>
      </c>
      <c r="AD457" t="str">
        <f t="shared" si="22"/>
        <v>yes</v>
      </c>
    </row>
    <row r="458" spans="1:30">
      <c r="B458">
        <v>721</v>
      </c>
      <c r="C458">
        <v>721</v>
      </c>
      <c r="D458" t="str">
        <f t="shared" si="23"/>
        <v>721</v>
      </c>
      <c r="G458" t="s">
        <v>531</v>
      </c>
      <c r="I458"/>
      <c r="J458" t="s">
        <v>138</v>
      </c>
      <c r="K458">
        <v>11</v>
      </c>
      <c r="L458" s="3">
        <v>341900</v>
      </c>
      <c r="M458" s="3">
        <v>5458684</v>
      </c>
      <c r="Q458" s="3">
        <v>0</v>
      </c>
      <c r="W458" s="3">
        <v>2</v>
      </c>
      <c r="X458" s="3" t="str">
        <f t="shared" si="21"/>
        <v>N</v>
      </c>
      <c r="Y458">
        <v>0</v>
      </c>
      <c r="Z458"/>
      <c r="AA458" t="s">
        <v>545</v>
      </c>
      <c r="AB458" t="s">
        <v>568</v>
      </c>
      <c r="AC458" t="s">
        <v>648</v>
      </c>
      <c r="AD458" t="str">
        <f t="shared" si="22"/>
        <v>yes</v>
      </c>
    </row>
    <row r="459" spans="1:30">
      <c r="B459">
        <v>724</v>
      </c>
      <c r="C459">
        <v>724</v>
      </c>
      <c r="D459" t="str">
        <f t="shared" si="23"/>
        <v>724</v>
      </c>
      <c r="G459" t="s">
        <v>531</v>
      </c>
      <c r="I459"/>
      <c r="J459" t="s">
        <v>138</v>
      </c>
      <c r="K459">
        <v>11</v>
      </c>
      <c r="L459" s="3">
        <v>339626</v>
      </c>
      <c r="M459" s="3">
        <v>5458592</v>
      </c>
      <c r="Q459" s="3">
        <v>0</v>
      </c>
      <c r="W459" s="3">
        <v>3</v>
      </c>
      <c r="X459" s="3" t="str">
        <f t="shared" si="21"/>
        <v>N</v>
      </c>
      <c r="Y459">
        <v>0</v>
      </c>
      <c r="Z459"/>
      <c r="AA459" t="s">
        <v>545</v>
      </c>
      <c r="AB459" t="s">
        <v>606</v>
      </c>
      <c r="AD459" t="str">
        <f t="shared" si="22"/>
        <v>yes</v>
      </c>
    </row>
    <row r="460" spans="1:30">
      <c r="B460">
        <v>726</v>
      </c>
      <c r="C460">
        <v>726</v>
      </c>
      <c r="D460" t="str">
        <f t="shared" si="23"/>
        <v>726</v>
      </c>
      <c r="G460" t="s">
        <v>531</v>
      </c>
      <c r="I460"/>
      <c r="J460" t="s">
        <v>138</v>
      </c>
      <c r="K460">
        <v>11</v>
      </c>
      <c r="L460" s="3">
        <v>343645</v>
      </c>
      <c r="M460" s="3">
        <v>5459108</v>
      </c>
      <c r="O460" t="s">
        <v>531</v>
      </c>
      <c r="Q460" s="3">
        <v>1</v>
      </c>
      <c r="R460" s="3">
        <v>1</v>
      </c>
      <c r="V460" s="3">
        <v>1</v>
      </c>
      <c r="W460" s="3">
        <v>2</v>
      </c>
      <c r="X460" s="3" t="str">
        <f t="shared" si="21"/>
        <v>N</v>
      </c>
      <c r="Y460">
        <v>0.5</v>
      </c>
      <c r="Z460"/>
      <c r="AA460" t="s">
        <v>546</v>
      </c>
      <c r="AB460" t="s">
        <v>570</v>
      </c>
      <c r="AD460" t="str">
        <f t="shared" si="22"/>
        <v>No</v>
      </c>
    </row>
    <row r="461" spans="1:30">
      <c r="B461">
        <v>731</v>
      </c>
      <c r="C461">
        <v>731</v>
      </c>
      <c r="D461" t="str">
        <f t="shared" si="23"/>
        <v>731</v>
      </c>
      <c r="G461" t="s">
        <v>531</v>
      </c>
      <c r="I461"/>
      <c r="J461" t="s">
        <v>138</v>
      </c>
      <c r="K461">
        <v>11</v>
      </c>
      <c r="L461" s="3">
        <v>345346</v>
      </c>
      <c r="M461" s="3">
        <v>5459994</v>
      </c>
      <c r="Q461" s="3">
        <v>0</v>
      </c>
      <c r="W461" s="3">
        <v>2</v>
      </c>
      <c r="X461" s="3" t="str">
        <f t="shared" si="21"/>
        <v>N</v>
      </c>
      <c r="Y461">
        <v>0</v>
      </c>
      <c r="Z461"/>
      <c r="AA461" t="s">
        <v>545</v>
      </c>
      <c r="AB461" t="s">
        <v>572</v>
      </c>
      <c r="AD461" t="str">
        <f t="shared" si="22"/>
        <v>yes</v>
      </c>
    </row>
    <row r="462" spans="1:30">
      <c r="B462">
        <v>732</v>
      </c>
      <c r="C462">
        <v>732</v>
      </c>
      <c r="D462" t="str">
        <f t="shared" si="23"/>
        <v>732</v>
      </c>
      <c r="G462" t="s">
        <v>531</v>
      </c>
      <c r="I462"/>
      <c r="J462" t="s">
        <v>138</v>
      </c>
      <c r="K462">
        <v>11</v>
      </c>
      <c r="L462" s="3">
        <v>345152</v>
      </c>
      <c r="M462" s="3">
        <v>5459843</v>
      </c>
      <c r="Q462" s="3">
        <v>0</v>
      </c>
      <c r="V462" s="3">
        <v>1</v>
      </c>
      <c r="X462" s="3" t="str">
        <f t="shared" si="21"/>
        <v>N</v>
      </c>
      <c r="Z462"/>
      <c r="AA462" t="s">
        <v>545</v>
      </c>
      <c r="AB462" t="s">
        <v>571</v>
      </c>
      <c r="AD462" t="str">
        <f t="shared" si="22"/>
        <v>yes</v>
      </c>
    </row>
    <row r="463" spans="1:30">
      <c r="A463" t="s">
        <v>972</v>
      </c>
      <c r="B463">
        <v>743</v>
      </c>
      <c r="C463">
        <v>743</v>
      </c>
      <c r="D463" t="str">
        <f t="shared" si="23"/>
        <v>743</v>
      </c>
      <c r="F463" t="s">
        <v>108</v>
      </c>
      <c r="G463" t="s">
        <v>18</v>
      </c>
      <c r="I463"/>
      <c r="J463" t="s">
        <v>19</v>
      </c>
      <c r="K463">
        <v>11</v>
      </c>
      <c r="L463" s="3">
        <v>338286</v>
      </c>
      <c r="M463" s="3">
        <v>5447071</v>
      </c>
      <c r="O463" t="s">
        <v>20</v>
      </c>
      <c r="P463" t="s">
        <v>977</v>
      </c>
      <c r="Q463" s="3">
        <v>10</v>
      </c>
      <c r="R463" s="3">
        <v>10</v>
      </c>
      <c r="V463" s="3">
        <v>2</v>
      </c>
      <c r="W463" s="3">
        <v>16</v>
      </c>
      <c r="X463" s="3" t="str">
        <f t="shared" si="21"/>
        <v>Y</v>
      </c>
      <c r="Y463">
        <v>0.625</v>
      </c>
      <c r="Z463">
        <v>39744</v>
      </c>
      <c r="AA463" t="s">
        <v>54</v>
      </c>
      <c r="AB463" t="s">
        <v>56</v>
      </c>
      <c r="AC463" t="s">
        <v>109</v>
      </c>
      <c r="AD463" t="str">
        <f t="shared" si="22"/>
        <v>No</v>
      </c>
    </row>
    <row r="464" spans="1:30">
      <c r="A464" t="s">
        <v>972</v>
      </c>
      <c r="B464" t="s">
        <v>273</v>
      </c>
      <c r="C464">
        <v>743.1</v>
      </c>
      <c r="D464" t="str">
        <f t="shared" si="23"/>
        <v>743a</v>
      </c>
      <c r="F464" t="s">
        <v>108</v>
      </c>
      <c r="G464" t="s">
        <v>18</v>
      </c>
      <c r="I464"/>
      <c r="J464" t="s">
        <v>19</v>
      </c>
      <c r="K464">
        <v>11</v>
      </c>
      <c r="L464" s="3">
        <v>338312</v>
      </c>
      <c r="M464" s="3">
        <v>5447139</v>
      </c>
      <c r="O464" t="s">
        <v>20</v>
      </c>
      <c r="P464" t="s">
        <v>977</v>
      </c>
      <c r="Q464" s="3">
        <v>8</v>
      </c>
      <c r="R464" s="3">
        <v>8</v>
      </c>
      <c r="V464" s="3">
        <v>1</v>
      </c>
      <c r="W464" s="3">
        <v>1</v>
      </c>
      <c r="X464" s="3" t="str">
        <f t="shared" si="21"/>
        <v>N</v>
      </c>
      <c r="Y464">
        <v>8</v>
      </c>
      <c r="Z464">
        <v>39744</v>
      </c>
      <c r="AA464" t="s">
        <v>54</v>
      </c>
      <c r="AB464" t="s">
        <v>126</v>
      </c>
      <c r="AC464" t="s">
        <v>274</v>
      </c>
      <c r="AD464" t="str">
        <f t="shared" si="22"/>
        <v>No</v>
      </c>
    </row>
    <row r="465" spans="1:30">
      <c r="A465" t="s">
        <v>972</v>
      </c>
      <c r="B465" t="s">
        <v>275</v>
      </c>
      <c r="C465">
        <v>743.2</v>
      </c>
      <c r="D465" t="str">
        <f t="shared" si="23"/>
        <v>743b</v>
      </c>
      <c r="F465" t="s">
        <v>108</v>
      </c>
      <c r="G465" t="s">
        <v>18</v>
      </c>
      <c r="I465"/>
      <c r="J465" t="s">
        <v>19</v>
      </c>
      <c r="K465">
        <v>11</v>
      </c>
      <c r="L465" s="3">
        <v>338326</v>
      </c>
      <c r="M465" s="3">
        <v>5447195</v>
      </c>
      <c r="O465" t="s">
        <v>20</v>
      </c>
      <c r="P465" t="s">
        <v>977</v>
      </c>
      <c r="Q465" s="3">
        <v>10</v>
      </c>
      <c r="R465" s="3">
        <v>10</v>
      </c>
      <c r="V465" s="3">
        <v>2</v>
      </c>
      <c r="X465" s="3" t="str">
        <f t="shared" si="21"/>
        <v>N</v>
      </c>
      <c r="Z465">
        <v>39745</v>
      </c>
      <c r="AA465" t="s">
        <v>54</v>
      </c>
      <c r="AB465" t="s">
        <v>126</v>
      </c>
      <c r="AC465" t="s">
        <v>74</v>
      </c>
      <c r="AD465" t="str">
        <f t="shared" si="22"/>
        <v>No</v>
      </c>
    </row>
    <row r="466" spans="1:30">
      <c r="A466" t="s">
        <v>972</v>
      </c>
      <c r="B466">
        <v>744</v>
      </c>
      <c r="C466">
        <v>744</v>
      </c>
      <c r="D466" t="str">
        <f t="shared" si="23"/>
        <v>744</v>
      </c>
      <c r="F466" t="s">
        <v>108</v>
      </c>
      <c r="G466" t="s">
        <v>18</v>
      </c>
      <c r="I466"/>
      <c r="J466" t="s">
        <v>19</v>
      </c>
      <c r="K466">
        <v>11</v>
      </c>
      <c r="L466" s="3">
        <v>338350</v>
      </c>
      <c r="M466" s="3">
        <v>5447270</v>
      </c>
      <c r="O466" t="s">
        <v>20</v>
      </c>
      <c r="P466" t="s">
        <v>977</v>
      </c>
      <c r="Q466" s="3">
        <v>5</v>
      </c>
      <c r="R466" s="3">
        <v>5</v>
      </c>
      <c r="V466" s="3">
        <v>1</v>
      </c>
      <c r="W466" s="3">
        <v>11</v>
      </c>
      <c r="X466" s="3" t="str">
        <f t="shared" si="21"/>
        <v>N</v>
      </c>
      <c r="Y466">
        <v>0.45454545454545453</v>
      </c>
      <c r="Z466">
        <v>39744</v>
      </c>
      <c r="AA466" t="s">
        <v>54</v>
      </c>
      <c r="AB466" t="s">
        <v>110</v>
      </c>
      <c r="AC466" t="s">
        <v>111</v>
      </c>
      <c r="AD466" t="str">
        <f t="shared" si="22"/>
        <v>No</v>
      </c>
    </row>
    <row r="467" spans="1:30">
      <c r="A467" t="s">
        <v>972</v>
      </c>
      <c r="B467">
        <v>745</v>
      </c>
      <c r="C467">
        <v>745</v>
      </c>
      <c r="D467" t="str">
        <f t="shared" si="23"/>
        <v>745</v>
      </c>
      <c r="F467" t="s">
        <v>108</v>
      </c>
      <c r="G467" t="s">
        <v>18</v>
      </c>
      <c r="I467"/>
      <c r="J467" t="s">
        <v>19</v>
      </c>
      <c r="K467">
        <v>11</v>
      </c>
      <c r="L467" s="3">
        <v>338235</v>
      </c>
      <c r="M467" s="3">
        <v>5447376</v>
      </c>
      <c r="Q467" s="3">
        <v>0</v>
      </c>
      <c r="V467" s="3">
        <v>1</v>
      </c>
      <c r="W467" s="3">
        <v>2</v>
      </c>
      <c r="X467" s="3" t="str">
        <f t="shared" si="21"/>
        <v>N</v>
      </c>
      <c r="Y467">
        <v>0</v>
      </c>
      <c r="Z467">
        <v>39744</v>
      </c>
      <c r="AB467" t="s">
        <v>112</v>
      </c>
      <c r="AC467" t="s">
        <v>113</v>
      </c>
      <c r="AD467" t="str">
        <f t="shared" si="22"/>
        <v>yes</v>
      </c>
    </row>
    <row r="468" spans="1:30">
      <c r="A468" t="s">
        <v>972</v>
      </c>
      <c r="B468">
        <v>746</v>
      </c>
      <c r="C468">
        <v>746</v>
      </c>
      <c r="D468" t="str">
        <f t="shared" si="23"/>
        <v>746</v>
      </c>
      <c r="F468" t="s">
        <v>114</v>
      </c>
      <c r="G468" t="s">
        <v>18</v>
      </c>
      <c r="I468"/>
      <c r="J468" t="s">
        <v>19</v>
      </c>
      <c r="K468">
        <v>11</v>
      </c>
      <c r="L468" s="3">
        <v>338700</v>
      </c>
      <c r="M468" s="3">
        <v>5448340</v>
      </c>
      <c r="Q468" s="3">
        <v>0</v>
      </c>
      <c r="W468" s="3">
        <v>17</v>
      </c>
      <c r="X468" s="3" t="str">
        <f t="shared" si="21"/>
        <v>Y</v>
      </c>
      <c r="Y468">
        <v>0</v>
      </c>
      <c r="Z468">
        <v>39728</v>
      </c>
      <c r="AB468" t="s">
        <v>115</v>
      </c>
      <c r="AD468" t="str">
        <f t="shared" si="22"/>
        <v>yes</v>
      </c>
    </row>
    <row r="469" spans="1:30">
      <c r="A469" t="s">
        <v>972</v>
      </c>
      <c r="B469">
        <v>747</v>
      </c>
      <c r="C469">
        <v>747</v>
      </c>
      <c r="D469" t="str">
        <f t="shared" si="23"/>
        <v>747</v>
      </c>
      <c r="F469" t="s">
        <v>114</v>
      </c>
      <c r="G469" t="s">
        <v>18</v>
      </c>
      <c r="I469"/>
      <c r="J469" t="s">
        <v>19</v>
      </c>
      <c r="K469">
        <v>11</v>
      </c>
      <c r="L469" s="3">
        <v>338917</v>
      </c>
      <c r="M469" s="3">
        <v>5448653</v>
      </c>
      <c r="Q469" s="3">
        <v>0</v>
      </c>
      <c r="R469" s="3">
        <v>1</v>
      </c>
      <c r="V469" s="3">
        <v>1</v>
      </c>
      <c r="W469" s="3">
        <v>5</v>
      </c>
      <c r="X469" s="3" t="str">
        <f t="shared" si="21"/>
        <v>N</v>
      </c>
      <c r="Y469">
        <v>0.2</v>
      </c>
      <c r="Z469">
        <v>39728</v>
      </c>
      <c r="AA469" t="s">
        <v>70</v>
      </c>
      <c r="AB469" t="s">
        <v>116</v>
      </c>
      <c r="AD469" t="str">
        <f t="shared" si="22"/>
        <v>No</v>
      </c>
    </row>
    <row r="470" spans="1:30">
      <c r="A470" t="s">
        <v>972</v>
      </c>
      <c r="B470">
        <v>748</v>
      </c>
      <c r="C470">
        <v>748</v>
      </c>
      <c r="D470" t="str">
        <f t="shared" si="23"/>
        <v>748</v>
      </c>
      <c r="F470" t="s">
        <v>108</v>
      </c>
      <c r="G470" t="s">
        <v>18</v>
      </c>
      <c r="I470"/>
      <c r="J470" t="s">
        <v>19</v>
      </c>
      <c r="K470">
        <v>11</v>
      </c>
      <c r="L470" s="3">
        <v>339945</v>
      </c>
      <c r="M470" s="3">
        <v>5450195</v>
      </c>
      <c r="O470" t="s">
        <v>20</v>
      </c>
      <c r="P470" t="s">
        <v>977</v>
      </c>
      <c r="Q470" s="3">
        <v>12</v>
      </c>
      <c r="R470" s="3">
        <v>12</v>
      </c>
      <c r="V470" s="3">
        <v>2</v>
      </c>
      <c r="W470" s="3">
        <v>11</v>
      </c>
      <c r="X470" s="3" t="str">
        <f t="shared" si="21"/>
        <v>N</v>
      </c>
      <c r="Y470">
        <v>1.0909090909090908</v>
      </c>
      <c r="Z470">
        <v>39741</v>
      </c>
      <c r="AA470" t="s">
        <v>54</v>
      </c>
      <c r="AB470" t="s">
        <v>117</v>
      </c>
      <c r="AC470" t="s">
        <v>109</v>
      </c>
      <c r="AD470" t="str">
        <f t="shared" si="22"/>
        <v>No</v>
      </c>
    </row>
    <row r="471" spans="1:30">
      <c r="A471" t="s">
        <v>972</v>
      </c>
      <c r="B471">
        <v>749</v>
      </c>
      <c r="C471">
        <v>749</v>
      </c>
      <c r="D471" t="str">
        <f t="shared" si="23"/>
        <v>749</v>
      </c>
      <c r="F471" t="s">
        <v>108</v>
      </c>
      <c r="G471" t="s">
        <v>18</v>
      </c>
      <c r="I471"/>
      <c r="J471" t="s">
        <v>19</v>
      </c>
      <c r="K471">
        <v>11</v>
      </c>
      <c r="L471" s="3">
        <v>340037</v>
      </c>
      <c r="M471" s="3">
        <v>5450130</v>
      </c>
      <c r="Q471" s="3">
        <v>0</v>
      </c>
      <c r="V471" s="3">
        <v>1</v>
      </c>
      <c r="W471" s="3">
        <v>4</v>
      </c>
      <c r="X471" s="3" t="str">
        <f t="shared" si="21"/>
        <v>N</v>
      </c>
      <c r="Y471">
        <v>0</v>
      </c>
      <c r="Z471">
        <v>39741</v>
      </c>
      <c r="AB471" t="s">
        <v>118</v>
      </c>
      <c r="AC471" t="s">
        <v>113</v>
      </c>
      <c r="AD471" t="str">
        <f t="shared" si="22"/>
        <v>yes</v>
      </c>
    </row>
    <row r="472" spans="1:30">
      <c r="A472" t="s">
        <v>972</v>
      </c>
      <c r="B472">
        <v>750</v>
      </c>
      <c r="C472">
        <v>750</v>
      </c>
      <c r="D472" t="str">
        <f t="shared" si="23"/>
        <v>750</v>
      </c>
      <c r="F472" t="s">
        <v>108</v>
      </c>
      <c r="G472" t="s">
        <v>18</v>
      </c>
      <c r="I472"/>
      <c r="J472" t="s">
        <v>19</v>
      </c>
      <c r="K472">
        <v>11</v>
      </c>
      <c r="L472" s="3">
        <v>348027</v>
      </c>
      <c r="M472" s="3">
        <v>5450320</v>
      </c>
      <c r="O472" t="s">
        <v>20</v>
      </c>
      <c r="P472" t="s">
        <v>977</v>
      </c>
      <c r="Q472" s="3">
        <v>11</v>
      </c>
      <c r="R472" s="3">
        <v>12</v>
      </c>
      <c r="V472" s="3">
        <v>1</v>
      </c>
      <c r="W472" s="3">
        <v>12</v>
      </c>
      <c r="X472" s="3" t="str">
        <f t="shared" si="21"/>
        <v>Y</v>
      </c>
      <c r="Y472">
        <v>1</v>
      </c>
      <c r="Z472">
        <v>39741</v>
      </c>
      <c r="AA472" t="s">
        <v>54</v>
      </c>
      <c r="AB472" t="s">
        <v>58</v>
      </c>
      <c r="AC472" t="s">
        <v>109</v>
      </c>
      <c r="AD472" t="str">
        <f t="shared" si="22"/>
        <v>No</v>
      </c>
    </row>
    <row r="473" spans="1:30">
      <c r="A473" t="s">
        <v>972</v>
      </c>
      <c r="B473">
        <v>751</v>
      </c>
      <c r="C473">
        <v>751</v>
      </c>
      <c r="D473" t="str">
        <f t="shared" si="23"/>
        <v>751</v>
      </c>
      <c r="F473" t="s">
        <v>114</v>
      </c>
      <c r="G473" t="s">
        <v>18</v>
      </c>
      <c r="I473"/>
      <c r="J473" t="s">
        <v>19</v>
      </c>
      <c r="K473">
        <v>11</v>
      </c>
      <c r="L473" s="3">
        <v>339835</v>
      </c>
      <c r="M473" s="3">
        <v>5449671</v>
      </c>
      <c r="O473" t="s">
        <v>20</v>
      </c>
      <c r="P473" t="s">
        <v>977</v>
      </c>
      <c r="Q473" s="3">
        <v>7</v>
      </c>
      <c r="R473" s="3">
        <v>7</v>
      </c>
      <c r="V473" s="3">
        <v>2</v>
      </c>
      <c r="W473" s="3">
        <v>5</v>
      </c>
      <c r="X473" s="3" t="str">
        <f t="shared" si="21"/>
        <v>N</v>
      </c>
      <c r="Y473">
        <v>1.4</v>
      </c>
      <c r="Z473">
        <v>39729</v>
      </c>
      <c r="AA473" t="s">
        <v>70</v>
      </c>
      <c r="AB473" t="s">
        <v>119</v>
      </c>
      <c r="AD473" t="str">
        <f t="shared" si="22"/>
        <v>No</v>
      </c>
    </row>
    <row r="474" spans="1:30">
      <c r="A474" t="s">
        <v>972</v>
      </c>
      <c r="B474">
        <v>752</v>
      </c>
      <c r="C474">
        <v>752</v>
      </c>
      <c r="D474" t="str">
        <f t="shared" si="23"/>
        <v>752</v>
      </c>
      <c r="F474" t="s">
        <v>114</v>
      </c>
      <c r="G474" t="s">
        <v>18</v>
      </c>
      <c r="I474"/>
      <c r="J474" t="s">
        <v>19</v>
      </c>
      <c r="K474">
        <v>11</v>
      </c>
      <c r="L474" s="3">
        <v>339843</v>
      </c>
      <c r="M474" s="3">
        <v>5449736</v>
      </c>
      <c r="O474" t="s">
        <v>20</v>
      </c>
      <c r="P474" t="s">
        <v>977</v>
      </c>
      <c r="Q474" s="3">
        <v>3</v>
      </c>
      <c r="R474" s="3">
        <v>3</v>
      </c>
      <c r="W474" s="3">
        <v>7</v>
      </c>
      <c r="X474" s="3" t="str">
        <f t="shared" si="21"/>
        <v>N</v>
      </c>
      <c r="Y474">
        <v>0.42857142857142855</v>
      </c>
      <c r="Z474">
        <v>39729</v>
      </c>
      <c r="AA474" t="s">
        <v>70</v>
      </c>
      <c r="AB474" t="s">
        <v>120</v>
      </c>
      <c r="AD474" t="str">
        <f t="shared" si="22"/>
        <v>No</v>
      </c>
    </row>
    <row r="475" spans="1:30">
      <c r="A475" t="s">
        <v>972</v>
      </c>
      <c r="B475">
        <v>753</v>
      </c>
      <c r="C475">
        <v>753</v>
      </c>
      <c r="D475" t="str">
        <f t="shared" si="23"/>
        <v>753</v>
      </c>
      <c r="F475" t="s">
        <v>114</v>
      </c>
      <c r="G475" t="s">
        <v>18</v>
      </c>
      <c r="I475"/>
      <c r="J475" t="s">
        <v>19</v>
      </c>
      <c r="K475">
        <v>11</v>
      </c>
      <c r="L475" s="3">
        <v>339754</v>
      </c>
      <c r="M475" s="3">
        <v>5449853</v>
      </c>
      <c r="Q475" s="3">
        <v>0</v>
      </c>
      <c r="W475" s="3">
        <v>9</v>
      </c>
      <c r="X475" s="3" t="str">
        <f t="shared" si="21"/>
        <v>N</v>
      </c>
      <c r="Y475">
        <v>0</v>
      </c>
      <c r="Z475">
        <v>39729</v>
      </c>
      <c r="AB475" t="s">
        <v>121</v>
      </c>
      <c r="AD475" t="str">
        <f t="shared" si="22"/>
        <v>yes</v>
      </c>
    </row>
    <row r="476" spans="1:30">
      <c r="A476" t="s">
        <v>972</v>
      </c>
      <c r="B476">
        <v>754</v>
      </c>
      <c r="C476">
        <v>754</v>
      </c>
      <c r="D476" t="str">
        <f t="shared" si="23"/>
        <v>754</v>
      </c>
      <c r="F476" t="s">
        <v>108</v>
      </c>
      <c r="G476" t="s">
        <v>18</v>
      </c>
      <c r="I476"/>
      <c r="J476" t="s">
        <v>19</v>
      </c>
      <c r="K476">
        <v>11</v>
      </c>
      <c r="L476" s="3">
        <v>340880</v>
      </c>
      <c r="M476" s="3">
        <v>5449858</v>
      </c>
      <c r="Q476" s="3">
        <v>0</v>
      </c>
      <c r="W476" s="3">
        <v>8</v>
      </c>
      <c r="X476" s="3" t="str">
        <f t="shared" si="21"/>
        <v>N</v>
      </c>
      <c r="Y476">
        <v>0</v>
      </c>
      <c r="Z476">
        <v>39742</v>
      </c>
      <c r="AB476" t="s">
        <v>122</v>
      </c>
      <c r="AC476" t="s">
        <v>113</v>
      </c>
      <c r="AD476" t="str">
        <f t="shared" si="22"/>
        <v>yes</v>
      </c>
    </row>
    <row r="477" spans="1:30">
      <c r="A477" t="s">
        <v>972</v>
      </c>
      <c r="B477">
        <v>755</v>
      </c>
      <c r="C477">
        <v>755</v>
      </c>
      <c r="D477" t="str">
        <f t="shared" si="23"/>
        <v>755</v>
      </c>
      <c r="F477" t="s">
        <v>108</v>
      </c>
      <c r="G477" t="s">
        <v>18</v>
      </c>
      <c r="I477"/>
      <c r="J477" t="s">
        <v>19</v>
      </c>
      <c r="K477">
        <v>11</v>
      </c>
      <c r="L477" s="3">
        <v>340950</v>
      </c>
      <c r="M477" s="3">
        <v>5449955</v>
      </c>
      <c r="Q477" s="3">
        <v>0</v>
      </c>
      <c r="V477" s="3">
        <v>1</v>
      </c>
      <c r="W477" s="3">
        <v>5</v>
      </c>
      <c r="X477" s="3" t="str">
        <f t="shared" si="21"/>
        <v>N</v>
      </c>
      <c r="Y477">
        <v>0</v>
      </c>
      <c r="Z477">
        <v>39742</v>
      </c>
      <c r="AB477" t="s">
        <v>123</v>
      </c>
      <c r="AC477" t="s">
        <v>113</v>
      </c>
      <c r="AD477" t="str">
        <f t="shared" si="22"/>
        <v>yes</v>
      </c>
    </row>
    <row r="478" spans="1:30">
      <c r="A478" t="s">
        <v>972</v>
      </c>
      <c r="B478">
        <v>756</v>
      </c>
      <c r="C478">
        <v>756</v>
      </c>
      <c r="D478" t="str">
        <f t="shared" si="23"/>
        <v>756</v>
      </c>
      <c r="F478" t="s">
        <v>108</v>
      </c>
      <c r="G478" t="s">
        <v>18</v>
      </c>
      <c r="I478"/>
      <c r="J478" t="s">
        <v>19</v>
      </c>
      <c r="K478">
        <v>11</v>
      </c>
      <c r="L478" s="3">
        <v>341120</v>
      </c>
      <c r="M478" s="3">
        <v>5450040</v>
      </c>
      <c r="O478" t="s">
        <v>20</v>
      </c>
      <c r="P478" t="s">
        <v>977</v>
      </c>
      <c r="Q478" s="3">
        <v>6</v>
      </c>
      <c r="R478" s="3">
        <v>6</v>
      </c>
      <c r="W478" s="3">
        <v>6</v>
      </c>
      <c r="X478" s="3" t="str">
        <f t="shared" si="21"/>
        <v>N</v>
      </c>
      <c r="Y478">
        <v>1</v>
      </c>
      <c r="Z478">
        <v>39742</v>
      </c>
      <c r="AA478" t="s">
        <v>54</v>
      </c>
      <c r="AB478" t="s">
        <v>124</v>
      </c>
      <c r="AC478" t="s">
        <v>125</v>
      </c>
      <c r="AD478" t="str">
        <f t="shared" si="22"/>
        <v>No</v>
      </c>
    </row>
    <row r="479" spans="1:30">
      <c r="A479" t="s">
        <v>972</v>
      </c>
      <c r="B479">
        <v>757</v>
      </c>
      <c r="C479">
        <v>757</v>
      </c>
      <c r="D479" t="str">
        <f t="shared" si="23"/>
        <v>757</v>
      </c>
      <c r="F479" t="s">
        <v>108</v>
      </c>
      <c r="G479" t="s">
        <v>18</v>
      </c>
      <c r="I479"/>
      <c r="J479" t="s">
        <v>19</v>
      </c>
      <c r="K479">
        <v>11</v>
      </c>
      <c r="L479" s="3">
        <v>341245</v>
      </c>
      <c r="M479" s="3">
        <v>5449970</v>
      </c>
      <c r="Q479" s="3">
        <v>0</v>
      </c>
      <c r="V479" s="3">
        <v>2</v>
      </c>
      <c r="W479" s="3">
        <v>9</v>
      </c>
      <c r="X479" s="3" t="str">
        <f t="shared" si="21"/>
        <v>N</v>
      </c>
      <c r="Y479">
        <v>0</v>
      </c>
      <c r="Z479">
        <v>39743</v>
      </c>
      <c r="AB479" t="s">
        <v>63</v>
      </c>
      <c r="AC479" t="s">
        <v>113</v>
      </c>
      <c r="AD479" t="str">
        <f t="shared" si="22"/>
        <v>yes</v>
      </c>
    </row>
    <row r="480" spans="1:30">
      <c r="A480" t="s">
        <v>972</v>
      </c>
      <c r="B480">
        <v>758</v>
      </c>
      <c r="C480">
        <v>758</v>
      </c>
      <c r="D480" t="str">
        <f t="shared" si="23"/>
        <v>758</v>
      </c>
      <c r="F480" t="s">
        <v>108</v>
      </c>
      <c r="G480" t="s">
        <v>18</v>
      </c>
      <c r="I480"/>
      <c r="J480" t="s">
        <v>19</v>
      </c>
      <c r="K480">
        <v>11</v>
      </c>
      <c r="L480" s="3">
        <v>341465</v>
      </c>
      <c r="M480" s="3">
        <v>5450070</v>
      </c>
      <c r="Q480" s="3">
        <v>0</v>
      </c>
      <c r="R480" s="3">
        <v>1</v>
      </c>
      <c r="V480" s="3">
        <v>2</v>
      </c>
      <c r="X480" s="3" t="str">
        <f t="shared" si="21"/>
        <v>N</v>
      </c>
      <c r="Z480">
        <v>39743</v>
      </c>
      <c r="AA480" t="s">
        <v>54</v>
      </c>
      <c r="AB480" t="s">
        <v>126</v>
      </c>
      <c r="AC480" t="s">
        <v>127</v>
      </c>
      <c r="AD480" t="str">
        <f t="shared" si="22"/>
        <v>No</v>
      </c>
    </row>
    <row r="481" spans="1:30">
      <c r="A481" t="s">
        <v>972</v>
      </c>
      <c r="B481">
        <v>760</v>
      </c>
      <c r="C481">
        <v>760</v>
      </c>
      <c r="D481" t="str">
        <f t="shared" si="23"/>
        <v>760</v>
      </c>
      <c r="F481" t="s">
        <v>108</v>
      </c>
      <c r="G481" t="s">
        <v>18</v>
      </c>
      <c r="I481"/>
      <c r="J481" t="s">
        <v>19</v>
      </c>
      <c r="K481">
        <v>11</v>
      </c>
      <c r="L481" s="3">
        <v>341025</v>
      </c>
      <c r="M481" s="3">
        <v>5450141</v>
      </c>
      <c r="O481" t="s">
        <v>20</v>
      </c>
      <c r="P481" t="s">
        <v>977</v>
      </c>
      <c r="Q481" s="3">
        <v>7</v>
      </c>
      <c r="R481" s="3">
        <v>7</v>
      </c>
      <c r="V481" s="3">
        <v>1</v>
      </c>
      <c r="W481" s="3">
        <v>4</v>
      </c>
      <c r="X481" s="3" t="str">
        <f t="shared" si="21"/>
        <v>N</v>
      </c>
      <c r="Y481">
        <v>1.75</v>
      </c>
      <c r="Z481">
        <v>39742</v>
      </c>
      <c r="AA481" t="s">
        <v>54</v>
      </c>
      <c r="AB481" t="s">
        <v>79</v>
      </c>
      <c r="AC481" t="s">
        <v>125</v>
      </c>
      <c r="AD481" t="str">
        <f t="shared" si="22"/>
        <v>No</v>
      </c>
    </row>
    <row r="482" spans="1:30">
      <c r="A482" t="s">
        <v>972</v>
      </c>
      <c r="B482">
        <v>761</v>
      </c>
      <c r="C482">
        <v>761</v>
      </c>
      <c r="D482" t="str">
        <f t="shared" si="23"/>
        <v>761</v>
      </c>
      <c r="F482" t="s">
        <v>108</v>
      </c>
      <c r="G482" t="s">
        <v>18</v>
      </c>
      <c r="I482"/>
      <c r="J482" t="s">
        <v>19</v>
      </c>
      <c r="K482">
        <v>11</v>
      </c>
      <c r="L482" s="3">
        <v>350885</v>
      </c>
      <c r="M482" s="3">
        <v>5450135</v>
      </c>
      <c r="O482" t="s">
        <v>20</v>
      </c>
      <c r="P482" t="s">
        <v>977</v>
      </c>
      <c r="Q482" s="3">
        <v>13</v>
      </c>
      <c r="R482" s="3">
        <v>12</v>
      </c>
      <c r="S482" s="3">
        <v>1</v>
      </c>
      <c r="W482" s="3">
        <v>10</v>
      </c>
      <c r="X482" s="3" t="str">
        <f t="shared" si="21"/>
        <v>N</v>
      </c>
      <c r="Y482">
        <v>1.3</v>
      </c>
      <c r="Z482">
        <v>39742</v>
      </c>
      <c r="AA482" t="s">
        <v>54</v>
      </c>
      <c r="AB482" t="s">
        <v>128</v>
      </c>
      <c r="AC482" t="s">
        <v>109</v>
      </c>
      <c r="AD482" t="str">
        <f t="shared" si="22"/>
        <v>No</v>
      </c>
    </row>
    <row r="483" spans="1:30">
      <c r="A483" t="s">
        <v>972</v>
      </c>
      <c r="B483">
        <v>762</v>
      </c>
      <c r="C483">
        <v>762</v>
      </c>
      <c r="D483" t="str">
        <f t="shared" si="23"/>
        <v>762</v>
      </c>
      <c r="F483" t="s">
        <v>108</v>
      </c>
      <c r="G483" t="s">
        <v>18</v>
      </c>
      <c r="I483"/>
      <c r="J483" t="s">
        <v>19</v>
      </c>
      <c r="K483">
        <v>11</v>
      </c>
      <c r="L483" s="3">
        <v>341007</v>
      </c>
      <c r="M483" s="3">
        <v>5450320</v>
      </c>
      <c r="Q483" s="3">
        <v>0</v>
      </c>
      <c r="V483" s="3">
        <v>1</v>
      </c>
      <c r="W483" s="3">
        <v>8</v>
      </c>
      <c r="X483" s="3" t="str">
        <f t="shared" si="21"/>
        <v>N</v>
      </c>
      <c r="Y483">
        <v>0</v>
      </c>
      <c r="Z483">
        <v>39743</v>
      </c>
      <c r="AB483" t="s">
        <v>129</v>
      </c>
      <c r="AC483" t="s">
        <v>113</v>
      </c>
      <c r="AD483" t="str">
        <f t="shared" si="22"/>
        <v>yes</v>
      </c>
    </row>
    <row r="484" spans="1:30">
      <c r="A484" t="s">
        <v>972</v>
      </c>
      <c r="B484">
        <v>763</v>
      </c>
      <c r="C484">
        <v>763</v>
      </c>
      <c r="D484" t="str">
        <f t="shared" si="23"/>
        <v>763</v>
      </c>
      <c r="F484" t="s">
        <v>114</v>
      </c>
      <c r="G484" t="s">
        <v>18</v>
      </c>
      <c r="I484"/>
      <c r="J484" t="s">
        <v>19</v>
      </c>
      <c r="K484">
        <v>11</v>
      </c>
      <c r="L484" s="3">
        <v>340822</v>
      </c>
      <c r="M484" s="3">
        <v>5450659</v>
      </c>
      <c r="O484" t="s">
        <v>20</v>
      </c>
      <c r="P484" t="s">
        <v>977</v>
      </c>
      <c r="Q484" s="3">
        <v>12</v>
      </c>
      <c r="R484" s="3">
        <v>12</v>
      </c>
      <c r="V484" s="3">
        <v>2</v>
      </c>
      <c r="W484" s="3">
        <v>28</v>
      </c>
      <c r="X484" s="3" t="str">
        <f t="shared" si="21"/>
        <v>Y</v>
      </c>
      <c r="Y484">
        <v>0.42857142857142855</v>
      </c>
      <c r="Z484">
        <v>39742</v>
      </c>
      <c r="AA484" t="s">
        <v>70</v>
      </c>
      <c r="AB484" t="s">
        <v>130</v>
      </c>
      <c r="AC484" t="s">
        <v>131</v>
      </c>
      <c r="AD484" t="str">
        <f t="shared" si="22"/>
        <v>No</v>
      </c>
    </row>
    <row r="485" spans="1:30">
      <c r="A485" t="s">
        <v>972</v>
      </c>
      <c r="B485" t="s">
        <v>276</v>
      </c>
      <c r="C485">
        <v>763.1</v>
      </c>
      <c r="D485" t="str">
        <f t="shared" si="23"/>
        <v>763A</v>
      </c>
      <c r="F485" t="s">
        <v>114</v>
      </c>
      <c r="G485" t="s">
        <v>18</v>
      </c>
      <c r="I485"/>
      <c r="J485" t="s">
        <v>19</v>
      </c>
      <c r="K485">
        <v>11</v>
      </c>
      <c r="L485" s="3">
        <v>340877</v>
      </c>
      <c r="M485" s="3">
        <v>5450601</v>
      </c>
      <c r="O485" t="s">
        <v>20</v>
      </c>
      <c r="P485" t="s">
        <v>977</v>
      </c>
      <c r="Q485" s="3">
        <v>20</v>
      </c>
      <c r="R485" s="3">
        <v>20</v>
      </c>
      <c r="V485" s="3">
        <v>1</v>
      </c>
      <c r="W485" s="3">
        <v>17</v>
      </c>
      <c r="X485" s="3" t="str">
        <f t="shared" si="21"/>
        <v>Y</v>
      </c>
      <c r="Y485">
        <v>1.1764705882352942</v>
      </c>
      <c r="Z485">
        <v>39742</v>
      </c>
      <c r="AA485" t="s">
        <v>70</v>
      </c>
      <c r="AB485" t="s">
        <v>130</v>
      </c>
      <c r="AC485" t="s">
        <v>133</v>
      </c>
      <c r="AD485" t="str">
        <f t="shared" si="22"/>
        <v>No</v>
      </c>
    </row>
    <row r="486" spans="1:30">
      <c r="A486" t="s">
        <v>972</v>
      </c>
      <c r="B486">
        <v>764</v>
      </c>
      <c r="C486">
        <v>764</v>
      </c>
      <c r="D486" t="str">
        <f t="shared" si="23"/>
        <v>764</v>
      </c>
      <c r="F486" t="s">
        <v>114</v>
      </c>
      <c r="G486" t="s">
        <v>18</v>
      </c>
      <c r="I486"/>
      <c r="J486" t="s">
        <v>19</v>
      </c>
      <c r="K486">
        <v>11</v>
      </c>
      <c r="L486" s="3">
        <v>340787</v>
      </c>
      <c r="M486" s="3">
        <v>5450889</v>
      </c>
      <c r="O486" t="s">
        <v>20</v>
      </c>
      <c r="P486" t="s">
        <v>977</v>
      </c>
      <c r="Q486" s="3">
        <v>8</v>
      </c>
      <c r="R486" s="3">
        <v>8</v>
      </c>
      <c r="W486" s="3">
        <v>10</v>
      </c>
      <c r="X486" s="3" t="str">
        <f t="shared" si="21"/>
        <v>N</v>
      </c>
      <c r="Y486">
        <v>0.8</v>
      </c>
      <c r="Z486">
        <v>39743</v>
      </c>
      <c r="AA486" t="s">
        <v>70</v>
      </c>
      <c r="AB486" t="s">
        <v>132</v>
      </c>
      <c r="AC486" t="s">
        <v>133</v>
      </c>
      <c r="AD486" t="str">
        <f t="shared" si="22"/>
        <v>No</v>
      </c>
    </row>
    <row r="487" spans="1:30">
      <c r="A487" t="s">
        <v>972</v>
      </c>
      <c r="B487">
        <v>765</v>
      </c>
      <c r="C487">
        <v>765</v>
      </c>
      <c r="D487" t="str">
        <f t="shared" si="23"/>
        <v>765</v>
      </c>
      <c r="F487" t="s">
        <v>114</v>
      </c>
      <c r="G487" t="s">
        <v>18</v>
      </c>
      <c r="I487"/>
      <c r="J487" t="s">
        <v>19</v>
      </c>
      <c r="K487">
        <v>11</v>
      </c>
      <c r="L487" s="3">
        <v>340602</v>
      </c>
      <c r="M487" s="3">
        <v>5450960</v>
      </c>
      <c r="Q487" s="3">
        <v>0</v>
      </c>
      <c r="W487" s="3">
        <v>5</v>
      </c>
      <c r="X487" s="3" t="str">
        <f t="shared" si="21"/>
        <v>N</v>
      </c>
      <c r="Y487">
        <v>0</v>
      </c>
      <c r="Z487">
        <v>39742</v>
      </c>
      <c r="AB487" t="s">
        <v>134</v>
      </c>
      <c r="AC487" t="s">
        <v>135</v>
      </c>
      <c r="AD487" t="str">
        <f t="shared" si="22"/>
        <v>yes</v>
      </c>
    </row>
    <row r="488" spans="1:30">
      <c r="A488" t="s">
        <v>972</v>
      </c>
      <c r="B488">
        <v>766</v>
      </c>
      <c r="C488">
        <v>766</v>
      </c>
      <c r="D488" t="str">
        <f t="shared" si="23"/>
        <v>766</v>
      </c>
      <c r="F488" t="s">
        <v>136</v>
      </c>
      <c r="G488" t="s">
        <v>18</v>
      </c>
      <c r="I488"/>
      <c r="J488" t="s">
        <v>19</v>
      </c>
      <c r="K488">
        <v>11</v>
      </c>
      <c r="L488" s="3">
        <v>342405</v>
      </c>
      <c r="M488" s="3">
        <v>5453853</v>
      </c>
      <c r="Q488" s="3">
        <v>0</v>
      </c>
      <c r="V488" s="3">
        <v>2</v>
      </c>
      <c r="W488" s="3">
        <v>3</v>
      </c>
      <c r="X488" s="3" t="str">
        <f t="shared" si="21"/>
        <v>N</v>
      </c>
      <c r="Y488">
        <v>0</v>
      </c>
      <c r="Z488">
        <v>39763</v>
      </c>
      <c r="AB488" t="s">
        <v>137</v>
      </c>
      <c r="AD488" t="str">
        <f t="shared" si="22"/>
        <v>yes</v>
      </c>
    </row>
    <row r="489" spans="1:30">
      <c r="A489" t="s">
        <v>972</v>
      </c>
      <c r="B489">
        <v>767</v>
      </c>
      <c r="C489">
        <v>767</v>
      </c>
      <c r="D489" t="str">
        <f t="shared" si="23"/>
        <v>767</v>
      </c>
      <c r="F489" t="s">
        <v>136</v>
      </c>
      <c r="G489" t="s">
        <v>18</v>
      </c>
      <c r="I489"/>
      <c r="J489" t="s">
        <v>138</v>
      </c>
      <c r="K489">
        <v>11</v>
      </c>
      <c r="L489" s="3">
        <v>341180</v>
      </c>
      <c r="M489" s="3">
        <v>5451114</v>
      </c>
      <c r="Q489" s="3">
        <v>0</v>
      </c>
      <c r="X489" s="3" t="str">
        <f t="shared" si="21"/>
        <v>N</v>
      </c>
      <c r="Z489">
        <v>39763</v>
      </c>
      <c r="AB489" t="s">
        <v>139</v>
      </c>
      <c r="AC489" t="s">
        <v>140</v>
      </c>
      <c r="AD489" t="str">
        <f t="shared" si="22"/>
        <v>yes</v>
      </c>
    </row>
    <row r="490" spans="1:30">
      <c r="A490" t="s">
        <v>972</v>
      </c>
      <c r="B490">
        <v>768</v>
      </c>
      <c r="C490">
        <v>768</v>
      </c>
      <c r="D490" t="str">
        <f t="shared" si="23"/>
        <v>768</v>
      </c>
      <c r="F490" t="s">
        <v>136</v>
      </c>
      <c r="G490" t="s">
        <v>18</v>
      </c>
      <c r="I490"/>
      <c r="J490" t="s">
        <v>138</v>
      </c>
      <c r="K490">
        <v>11</v>
      </c>
      <c r="L490" s="3">
        <v>341445</v>
      </c>
      <c r="M490" s="3">
        <v>5451033</v>
      </c>
      <c r="Q490" s="3">
        <v>0</v>
      </c>
      <c r="V490" s="3">
        <v>2</v>
      </c>
      <c r="W490" s="3">
        <v>7</v>
      </c>
      <c r="X490" s="3" t="str">
        <f t="shared" si="21"/>
        <v>N</v>
      </c>
      <c r="Y490">
        <v>0</v>
      </c>
      <c r="Z490">
        <v>39763</v>
      </c>
      <c r="AB490" t="s">
        <v>141</v>
      </c>
      <c r="AD490" t="str">
        <f t="shared" si="22"/>
        <v>yes</v>
      </c>
    </row>
    <row r="491" spans="1:30">
      <c r="A491" t="s">
        <v>972</v>
      </c>
      <c r="B491">
        <v>769</v>
      </c>
      <c r="C491">
        <v>769</v>
      </c>
      <c r="D491" t="str">
        <f t="shared" si="23"/>
        <v>769</v>
      </c>
      <c r="F491" t="s">
        <v>136</v>
      </c>
      <c r="G491" t="s">
        <v>18</v>
      </c>
      <c r="I491"/>
      <c r="J491" t="s">
        <v>138</v>
      </c>
      <c r="K491">
        <v>11</v>
      </c>
      <c r="L491" s="3">
        <v>341650</v>
      </c>
      <c r="M491" s="3">
        <v>5452106</v>
      </c>
      <c r="O491" t="s">
        <v>20</v>
      </c>
      <c r="P491" t="s">
        <v>977</v>
      </c>
      <c r="Q491" s="3">
        <v>5</v>
      </c>
      <c r="R491" s="3">
        <v>5</v>
      </c>
      <c r="V491" s="3">
        <v>1</v>
      </c>
      <c r="W491" s="3">
        <v>3</v>
      </c>
      <c r="X491" s="3" t="str">
        <f t="shared" si="21"/>
        <v>N</v>
      </c>
      <c r="Y491">
        <v>1.6666666666666667</v>
      </c>
      <c r="Z491">
        <v>39756</v>
      </c>
      <c r="AA491" t="s">
        <v>70</v>
      </c>
      <c r="AB491" t="s">
        <v>139</v>
      </c>
      <c r="AD491" t="str">
        <f t="shared" si="22"/>
        <v>No</v>
      </c>
    </row>
    <row r="492" spans="1:30">
      <c r="A492" t="s">
        <v>972</v>
      </c>
      <c r="B492">
        <v>770</v>
      </c>
      <c r="C492">
        <v>770</v>
      </c>
      <c r="D492" t="str">
        <f t="shared" si="23"/>
        <v>770</v>
      </c>
      <c r="F492" t="s">
        <v>136</v>
      </c>
      <c r="G492" t="s">
        <v>18</v>
      </c>
      <c r="I492"/>
      <c r="J492" t="s">
        <v>138</v>
      </c>
      <c r="K492">
        <v>11</v>
      </c>
      <c r="L492" s="3">
        <v>341760</v>
      </c>
      <c r="M492" s="3">
        <v>5452070</v>
      </c>
      <c r="Q492" s="3">
        <v>0</v>
      </c>
      <c r="V492" s="3">
        <v>1</v>
      </c>
      <c r="W492" s="3">
        <v>1</v>
      </c>
      <c r="X492" s="3" t="str">
        <f t="shared" si="21"/>
        <v>N</v>
      </c>
      <c r="Y492">
        <v>0</v>
      </c>
      <c r="Z492">
        <v>39756</v>
      </c>
      <c r="AB492" t="s">
        <v>142</v>
      </c>
      <c r="AC492" t="s">
        <v>143</v>
      </c>
      <c r="AD492" t="str">
        <f t="shared" si="22"/>
        <v>yes</v>
      </c>
    </row>
    <row r="493" spans="1:30">
      <c r="A493" t="s">
        <v>972</v>
      </c>
      <c r="B493">
        <v>771</v>
      </c>
      <c r="C493">
        <v>771</v>
      </c>
      <c r="D493" t="str">
        <f t="shared" si="23"/>
        <v>771</v>
      </c>
      <c r="F493" t="s">
        <v>136</v>
      </c>
      <c r="G493" t="s">
        <v>18</v>
      </c>
      <c r="I493"/>
      <c r="J493" t="s">
        <v>138</v>
      </c>
      <c r="K493">
        <v>11</v>
      </c>
      <c r="L493" s="3">
        <v>341960</v>
      </c>
      <c r="M493" s="3">
        <v>5452215</v>
      </c>
      <c r="O493" t="s">
        <v>20</v>
      </c>
      <c r="P493" t="s">
        <v>977</v>
      </c>
      <c r="Q493" s="3">
        <v>19</v>
      </c>
      <c r="R493" s="3">
        <v>19</v>
      </c>
      <c r="V493" s="3">
        <v>4</v>
      </c>
      <c r="W493" s="3">
        <v>9</v>
      </c>
      <c r="X493" s="3" t="str">
        <f t="shared" si="21"/>
        <v>N</v>
      </c>
      <c r="Y493">
        <v>2.1111111111111112</v>
      </c>
      <c r="Z493">
        <v>39756</v>
      </c>
      <c r="AA493" t="s">
        <v>70</v>
      </c>
      <c r="AB493" t="s">
        <v>144</v>
      </c>
      <c r="AC493" t="s">
        <v>145</v>
      </c>
      <c r="AD493" t="str">
        <f t="shared" si="22"/>
        <v>No</v>
      </c>
    </row>
    <row r="494" spans="1:30">
      <c r="A494" t="s">
        <v>972</v>
      </c>
      <c r="B494" t="s">
        <v>277</v>
      </c>
      <c r="C494">
        <v>771.1</v>
      </c>
      <c r="D494" t="str">
        <f t="shared" si="23"/>
        <v>771A</v>
      </c>
      <c r="F494" t="s">
        <v>136</v>
      </c>
      <c r="G494" t="s">
        <v>18</v>
      </c>
      <c r="I494"/>
      <c r="J494" t="s">
        <v>138</v>
      </c>
      <c r="K494">
        <v>11</v>
      </c>
      <c r="L494" s="3">
        <v>342010</v>
      </c>
      <c r="M494" s="3">
        <v>5452215</v>
      </c>
      <c r="O494" t="s">
        <v>20</v>
      </c>
      <c r="P494" t="s">
        <v>977</v>
      </c>
      <c r="Q494" s="3">
        <v>7</v>
      </c>
      <c r="R494" s="3">
        <v>7</v>
      </c>
      <c r="V494" s="3">
        <v>2</v>
      </c>
      <c r="W494" s="3">
        <v>2</v>
      </c>
      <c r="X494" s="3" t="str">
        <f t="shared" si="21"/>
        <v>N</v>
      </c>
      <c r="Y494">
        <v>3.5</v>
      </c>
      <c r="Z494">
        <v>39756</v>
      </c>
      <c r="AA494" t="s">
        <v>70</v>
      </c>
      <c r="AB494" t="s">
        <v>278</v>
      </c>
      <c r="AC494" t="s">
        <v>279</v>
      </c>
      <c r="AD494" t="str">
        <f t="shared" si="22"/>
        <v>No</v>
      </c>
    </row>
    <row r="495" spans="1:30">
      <c r="A495" t="s">
        <v>972</v>
      </c>
      <c r="B495">
        <v>772</v>
      </c>
      <c r="C495">
        <v>772</v>
      </c>
      <c r="D495" t="str">
        <f t="shared" si="23"/>
        <v>772</v>
      </c>
      <c r="F495" t="s">
        <v>136</v>
      </c>
      <c r="G495" t="s">
        <v>18</v>
      </c>
      <c r="I495"/>
      <c r="J495" t="s">
        <v>138</v>
      </c>
      <c r="K495">
        <v>11</v>
      </c>
      <c r="L495" s="3">
        <v>341997</v>
      </c>
      <c r="M495" s="3">
        <v>5452088</v>
      </c>
      <c r="Q495" s="3">
        <v>0</v>
      </c>
      <c r="V495" s="3">
        <v>3</v>
      </c>
      <c r="W495" s="3">
        <v>9</v>
      </c>
      <c r="X495" s="3" t="str">
        <f t="shared" si="21"/>
        <v>N</v>
      </c>
      <c r="Y495">
        <v>0</v>
      </c>
      <c r="Z495">
        <v>39757</v>
      </c>
      <c r="AB495" t="s">
        <v>146</v>
      </c>
      <c r="AC495" t="s">
        <v>147</v>
      </c>
      <c r="AD495" t="str">
        <f t="shared" si="22"/>
        <v>yes</v>
      </c>
    </row>
    <row r="496" spans="1:30">
      <c r="A496" t="s">
        <v>972</v>
      </c>
      <c r="B496" t="s">
        <v>280</v>
      </c>
      <c r="C496">
        <v>772.1</v>
      </c>
      <c r="D496" t="str">
        <f t="shared" si="23"/>
        <v>772A</v>
      </c>
      <c r="F496" t="s">
        <v>136</v>
      </c>
      <c r="G496" t="s">
        <v>18</v>
      </c>
      <c r="I496"/>
      <c r="J496" t="s">
        <v>138</v>
      </c>
      <c r="K496">
        <v>11</v>
      </c>
      <c r="L496" s="3">
        <v>342078</v>
      </c>
      <c r="M496" s="3">
        <v>5452060</v>
      </c>
      <c r="O496" t="s">
        <v>20</v>
      </c>
      <c r="P496" t="s">
        <v>977</v>
      </c>
      <c r="Q496" s="3">
        <v>10</v>
      </c>
      <c r="R496" s="3">
        <v>10</v>
      </c>
      <c r="V496" s="3">
        <v>1</v>
      </c>
      <c r="X496" s="3" t="str">
        <f t="shared" si="21"/>
        <v>N</v>
      </c>
      <c r="Z496">
        <v>39757</v>
      </c>
      <c r="AA496" t="s">
        <v>70</v>
      </c>
      <c r="AB496" t="s">
        <v>281</v>
      </c>
      <c r="AC496" t="s">
        <v>282</v>
      </c>
      <c r="AD496" t="str">
        <f t="shared" si="22"/>
        <v>No</v>
      </c>
    </row>
    <row r="497" spans="1:30">
      <c r="A497" t="s">
        <v>972</v>
      </c>
      <c r="B497" t="s">
        <v>283</v>
      </c>
      <c r="C497">
        <v>772.2</v>
      </c>
      <c r="D497" t="str">
        <f t="shared" si="23"/>
        <v>772B</v>
      </c>
      <c r="F497" t="s">
        <v>136</v>
      </c>
      <c r="G497" t="s">
        <v>18</v>
      </c>
      <c r="I497"/>
      <c r="J497" t="s">
        <v>138</v>
      </c>
      <c r="K497">
        <v>11</v>
      </c>
      <c r="L497" s="3">
        <v>342137</v>
      </c>
      <c r="M497" s="3">
        <v>5452022</v>
      </c>
      <c r="O497" t="s">
        <v>20</v>
      </c>
      <c r="P497" t="s">
        <v>977</v>
      </c>
      <c r="Q497" s="3">
        <v>3</v>
      </c>
      <c r="R497" s="3">
        <v>3</v>
      </c>
      <c r="V497" s="3">
        <v>1</v>
      </c>
      <c r="X497" s="3" t="str">
        <f t="shared" si="21"/>
        <v>N</v>
      </c>
      <c r="Z497">
        <v>39757</v>
      </c>
      <c r="AA497" t="s">
        <v>70</v>
      </c>
      <c r="AB497" t="s">
        <v>284</v>
      </c>
      <c r="AC497" t="s">
        <v>282</v>
      </c>
      <c r="AD497" t="str">
        <f t="shared" si="22"/>
        <v>No</v>
      </c>
    </row>
    <row r="498" spans="1:30">
      <c r="A498" t="s">
        <v>972</v>
      </c>
      <c r="B498">
        <v>774</v>
      </c>
      <c r="C498">
        <v>774</v>
      </c>
      <c r="D498" t="str">
        <f t="shared" si="23"/>
        <v>774</v>
      </c>
      <c r="F498" t="s">
        <v>136</v>
      </c>
      <c r="G498" t="s">
        <v>18</v>
      </c>
      <c r="I498"/>
      <c r="J498" t="s">
        <v>138</v>
      </c>
      <c r="K498">
        <v>11</v>
      </c>
      <c r="L498" s="3">
        <v>342175</v>
      </c>
      <c r="M498" s="3">
        <v>5451864</v>
      </c>
      <c r="O498" t="s">
        <v>20</v>
      </c>
      <c r="P498" t="s">
        <v>977</v>
      </c>
      <c r="Q498" s="3">
        <v>4</v>
      </c>
      <c r="R498" s="3">
        <v>4</v>
      </c>
      <c r="W498" s="3">
        <v>4</v>
      </c>
      <c r="X498" s="3" t="str">
        <f t="shared" si="21"/>
        <v>N</v>
      </c>
      <c r="Y498">
        <v>1</v>
      </c>
      <c r="Z498">
        <v>39757</v>
      </c>
      <c r="AA498" t="s">
        <v>70</v>
      </c>
      <c r="AB498" t="s">
        <v>148</v>
      </c>
      <c r="AD498" t="str">
        <f t="shared" si="22"/>
        <v>No</v>
      </c>
    </row>
    <row r="499" spans="1:30">
      <c r="A499" t="s">
        <v>972</v>
      </c>
      <c r="B499">
        <v>775</v>
      </c>
      <c r="C499">
        <v>775</v>
      </c>
      <c r="D499" t="str">
        <f t="shared" si="23"/>
        <v>775</v>
      </c>
      <c r="F499" t="s">
        <v>136</v>
      </c>
      <c r="G499" t="s">
        <v>18</v>
      </c>
      <c r="I499"/>
      <c r="J499" t="s">
        <v>138</v>
      </c>
      <c r="K499">
        <v>11</v>
      </c>
      <c r="L499" s="3">
        <v>342326</v>
      </c>
      <c r="M499" s="3">
        <v>5453640</v>
      </c>
      <c r="Q499" s="3">
        <v>0</v>
      </c>
      <c r="X499" s="3" t="str">
        <f t="shared" si="21"/>
        <v>N</v>
      </c>
      <c r="Z499">
        <v>39770</v>
      </c>
      <c r="AC499" t="s">
        <v>149</v>
      </c>
      <c r="AD499" t="str">
        <f t="shared" si="22"/>
        <v>yes</v>
      </c>
    </row>
    <row r="500" spans="1:30">
      <c r="A500" t="s">
        <v>972</v>
      </c>
      <c r="B500">
        <v>776</v>
      </c>
      <c r="C500">
        <v>776</v>
      </c>
      <c r="D500" t="str">
        <f t="shared" si="23"/>
        <v>776</v>
      </c>
      <c r="F500" t="s">
        <v>136</v>
      </c>
      <c r="G500" t="s">
        <v>18</v>
      </c>
      <c r="I500"/>
      <c r="J500" t="s">
        <v>138</v>
      </c>
      <c r="K500">
        <v>11</v>
      </c>
      <c r="L500" s="3">
        <v>342405</v>
      </c>
      <c r="M500" s="3">
        <v>5453853</v>
      </c>
      <c r="Q500" s="3">
        <v>0</v>
      </c>
      <c r="R500" s="3">
        <v>1</v>
      </c>
      <c r="X500" s="3" t="str">
        <f t="shared" si="21"/>
        <v>N</v>
      </c>
      <c r="Z500">
        <v>39769</v>
      </c>
      <c r="AA500" t="s">
        <v>70</v>
      </c>
      <c r="AB500" t="s">
        <v>150</v>
      </c>
      <c r="AC500" t="s">
        <v>151</v>
      </c>
      <c r="AD500" t="str">
        <f t="shared" si="22"/>
        <v>No</v>
      </c>
    </row>
    <row r="501" spans="1:30">
      <c r="B501">
        <v>780</v>
      </c>
      <c r="C501">
        <v>780</v>
      </c>
      <c r="D501" t="str">
        <f t="shared" si="23"/>
        <v>780</v>
      </c>
      <c r="G501" t="s">
        <v>531</v>
      </c>
      <c r="I501"/>
      <c r="J501" t="s">
        <v>138</v>
      </c>
      <c r="K501">
        <v>11</v>
      </c>
      <c r="L501" s="3">
        <v>345362.98174463899</v>
      </c>
      <c r="M501" s="3">
        <v>5456358.0564961797</v>
      </c>
      <c r="Q501" s="3">
        <v>0</v>
      </c>
      <c r="W501" s="3">
        <v>2</v>
      </c>
      <c r="X501" s="3" t="str">
        <f t="shared" si="21"/>
        <v>N</v>
      </c>
      <c r="Y501">
        <v>0</v>
      </c>
      <c r="Z501"/>
      <c r="AA501" t="s">
        <v>545</v>
      </c>
      <c r="AB501" t="s">
        <v>616</v>
      </c>
      <c r="AC501" t="s">
        <v>650</v>
      </c>
      <c r="AD501" t="str">
        <f t="shared" si="22"/>
        <v>yes</v>
      </c>
    </row>
    <row r="502" spans="1:30">
      <c r="B502">
        <v>781</v>
      </c>
      <c r="C502">
        <v>781</v>
      </c>
      <c r="D502" t="str">
        <f t="shared" si="23"/>
        <v>781</v>
      </c>
      <c r="G502" t="s">
        <v>531</v>
      </c>
      <c r="I502"/>
      <c r="J502" t="s">
        <v>138</v>
      </c>
      <c r="K502">
        <v>11</v>
      </c>
      <c r="L502" s="3">
        <v>345451.035325668</v>
      </c>
      <c r="M502" s="3">
        <v>5456526.0789464395</v>
      </c>
      <c r="Q502" s="3">
        <v>0</v>
      </c>
      <c r="W502" s="3">
        <v>3</v>
      </c>
      <c r="X502" s="3" t="str">
        <f t="shared" si="21"/>
        <v>N</v>
      </c>
      <c r="Y502">
        <v>0</v>
      </c>
      <c r="Z502"/>
      <c r="AA502" t="s">
        <v>545</v>
      </c>
      <c r="AB502" t="s">
        <v>617</v>
      </c>
      <c r="AC502" t="s">
        <v>651</v>
      </c>
      <c r="AD502" t="str">
        <f t="shared" si="22"/>
        <v>yes</v>
      </c>
    </row>
    <row r="503" spans="1:30">
      <c r="B503">
        <v>783</v>
      </c>
      <c r="C503">
        <v>783</v>
      </c>
      <c r="D503" t="str">
        <f t="shared" si="23"/>
        <v>783</v>
      </c>
      <c r="G503" t="s">
        <v>531</v>
      </c>
      <c r="I503"/>
      <c r="J503" t="s">
        <v>138</v>
      </c>
      <c r="K503">
        <v>11</v>
      </c>
      <c r="L503" s="3">
        <v>345545.25130223698</v>
      </c>
      <c r="M503" s="3">
        <v>5456651.39005432</v>
      </c>
      <c r="Q503" s="3">
        <v>0</v>
      </c>
      <c r="W503" s="3">
        <v>5</v>
      </c>
      <c r="X503" s="3" t="str">
        <f t="shared" si="21"/>
        <v>N</v>
      </c>
      <c r="Y503">
        <v>0</v>
      </c>
      <c r="Z503"/>
      <c r="AA503" t="s">
        <v>545</v>
      </c>
      <c r="AB503" t="s">
        <v>618</v>
      </c>
      <c r="AC503" t="s">
        <v>652</v>
      </c>
      <c r="AD503" t="str">
        <f t="shared" si="22"/>
        <v>yes</v>
      </c>
    </row>
    <row r="504" spans="1:30">
      <c r="A504" t="s">
        <v>971</v>
      </c>
      <c r="B504">
        <v>794</v>
      </c>
      <c r="C504">
        <v>794</v>
      </c>
      <c r="D504" t="str">
        <f t="shared" si="23"/>
        <v>794</v>
      </c>
      <c r="G504" t="s">
        <v>531</v>
      </c>
      <c r="I504"/>
      <c r="J504" t="s">
        <v>699</v>
      </c>
      <c r="K504">
        <v>11</v>
      </c>
      <c r="L504" s="3">
        <v>370220</v>
      </c>
      <c r="M504" s="3">
        <v>5470643</v>
      </c>
      <c r="R504" s="3">
        <v>1</v>
      </c>
      <c r="W504" s="3">
        <v>3</v>
      </c>
      <c r="X504" s="3" t="str">
        <f t="shared" si="21"/>
        <v>N</v>
      </c>
      <c r="Y504">
        <v>0.33333333333333331</v>
      </c>
      <c r="Z504"/>
      <c r="AA504" t="s">
        <v>731</v>
      </c>
      <c r="AB504" t="s">
        <v>785</v>
      </c>
      <c r="AD504" t="str">
        <f t="shared" si="22"/>
        <v>No</v>
      </c>
    </row>
    <row r="505" spans="1:30">
      <c r="A505" t="s">
        <v>971</v>
      </c>
      <c r="B505">
        <v>795</v>
      </c>
      <c r="C505">
        <v>795</v>
      </c>
      <c r="D505" t="str">
        <f t="shared" si="23"/>
        <v>795</v>
      </c>
      <c r="G505" t="s">
        <v>531</v>
      </c>
      <c r="I505"/>
      <c r="J505" t="s">
        <v>699</v>
      </c>
      <c r="K505">
        <v>11</v>
      </c>
      <c r="L505" s="3">
        <v>370077</v>
      </c>
      <c r="M505" s="3">
        <v>5471353</v>
      </c>
      <c r="W505" s="3">
        <v>5</v>
      </c>
      <c r="X505" s="3" t="str">
        <f t="shared" si="21"/>
        <v>N</v>
      </c>
      <c r="Y505">
        <v>0</v>
      </c>
      <c r="Z505"/>
      <c r="AA505" t="s">
        <v>545</v>
      </c>
      <c r="AB505" t="s">
        <v>821</v>
      </c>
      <c r="AD505" t="str">
        <f t="shared" si="22"/>
        <v>yes</v>
      </c>
    </row>
    <row r="506" spans="1:30">
      <c r="A506" t="s">
        <v>971</v>
      </c>
      <c r="B506">
        <v>796</v>
      </c>
      <c r="C506">
        <v>796</v>
      </c>
      <c r="D506" t="str">
        <f t="shared" si="23"/>
        <v>796</v>
      </c>
      <c r="G506" t="s">
        <v>531</v>
      </c>
      <c r="I506"/>
      <c r="J506" t="s">
        <v>699</v>
      </c>
      <c r="K506">
        <v>11</v>
      </c>
      <c r="L506" s="3">
        <v>369574</v>
      </c>
      <c r="M506" s="3">
        <v>5471414</v>
      </c>
      <c r="R506" s="3">
        <v>1</v>
      </c>
      <c r="X506" s="3" t="str">
        <f t="shared" si="21"/>
        <v>N</v>
      </c>
      <c r="Z506"/>
      <c r="AA506" t="s">
        <v>735</v>
      </c>
      <c r="AB506" t="s">
        <v>790</v>
      </c>
      <c r="AD506" t="str">
        <f t="shared" si="22"/>
        <v>No</v>
      </c>
    </row>
    <row r="507" spans="1:30">
      <c r="A507" t="s">
        <v>971</v>
      </c>
      <c r="B507">
        <v>797</v>
      </c>
      <c r="C507">
        <v>797</v>
      </c>
      <c r="D507" t="str">
        <f t="shared" si="23"/>
        <v>797</v>
      </c>
      <c r="G507" t="s">
        <v>531</v>
      </c>
      <c r="I507"/>
      <c r="J507" t="s">
        <v>699</v>
      </c>
      <c r="K507">
        <v>11</v>
      </c>
      <c r="L507" s="3">
        <v>369716.30711114901</v>
      </c>
      <c r="M507" s="3">
        <v>5471406.96063748</v>
      </c>
      <c r="W507" s="3">
        <v>4</v>
      </c>
      <c r="X507" s="3" t="str">
        <f t="shared" si="21"/>
        <v>N</v>
      </c>
      <c r="Y507">
        <v>0</v>
      </c>
      <c r="Z507"/>
      <c r="AA507" t="s">
        <v>545</v>
      </c>
      <c r="AB507" t="s">
        <v>791</v>
      </c>
      <c r="AD507" t="str">
        <f t="shared" si="22"/>
        <v>yes</v>
      </c>
    </row>
    <row r="508" spans="1:30">
      <c r="A508" t="s">
        <v>971</v>
      </c>
      <c r="B508">
        <v>798</v>
      </c>
      <c r="C508">
        <v>798</v>
      </c>
      <c r="D508" t="str">
        <f t="shared" si="23"/>
        <v>798</v>
      </c>
      <c r="G508" t="s">
        <v>531</v>
      </c>
      <c r="I508"/>
      <c r="J508" t="s">
        <v>699</v>
      </c>
      <c r="K508">
        <v>11</v>
      </c>
      <c r="L508" s="3">
        <v>369674</v>
      </c>
      <c r="M508" s="3">
        <v>5471184</v>
      </c>
      <c r="W508" s="3">
        <v>1</v>
      </c>
      <c r="X508" s="3" t="str">
        <f t="shared" si="21"/>
        <v>N</v>
      </c>
      <c r="Y508">
        <v>0</v>
      </c>
      <c r="Z508"/>
      <c r="AA508" t="s">
        <v>545</v>
      </c>
      <c r="AB508" t="s">
        <v>610</v>
      </c>
      <c r="AC508" t="s">
        <v>935</v>
      </c>
      <c r="AD508" t="str">
        <f t="shared" si="22"/>
        <v>yes</v>
      </c>
    </row>
    <row r="509" spans="1:30">
      <c r="A509" t="s">
        <v>971</v>
      </c>
      <c r="B509">
        <v>799</v>
      </c>
      <c r="C509">
        <v>799</v>
      </c>
      <c r="D509" t="str">
        <f t="shared" si="23"/>
        <v>799</v>
      </c>
      <c r="G509" t="s">
        <v>531</v>
      </c>
      <c r="I509"/>
      <c r="J509" t="s">
        <v>699</v>
      </c>
      <c r="K509">
        <v>11</v>
      </c>
      <c r="L509" s="3">
        <v>370250</v>
      </c>
      <c r="M509" s="3">
        <v>5472666</v>
      </c>
      <c r="R509" s="3">
        <v>1</v>
      </c>
      <c r="X509" s="3" t="str">
        <f t="shared" si="21"/>
        <v>N</v>
      </c>
      <c r="Z509"/>
      <c r="AA509" t="s">
        <v>737</v>
      </c>
      <c r="AB509" t="s">
        <v>789</v>
      </c>
      <c r="AC509" t="s">
        <v>910</v>
      </c>
      <c r="AD509" t="str">
        <f t="shared" si="22"/>
        <v>No</v>
      </c>
    </row>
    <row r="510" spans="1:30">
      <c r="A510" t="s">
        <v>971</v>
      </c>
      <c r="B510">
        <v>800</v>
      </c>
      <c r="C510">
        <v>800</v>
      </c>
      <c r="D510" t="str">
        <f t="shared" si="23"/>
        <v>800</v>
      </c>
      <c r="G510" t="s">
        <v>531</v>
      </c>
      <c r="I510"/>
      <c r="J510" t="s">
        <v>699</v>
      </c>
      <c r="K510">
        <v>11</v>
      </c>
      <c r="L510" s="3">
        <v>370369.07151436299</v>
      </c>
      <c r="M510" s="3">
        <v>5472911.1694252696</v>
      </c>
      <c r="R510" s="3">
        <v>2</v>
      </c>
      <c r="W510" s="3">
        <v>3</v>
      </c>
      <c r="X510" s="3" t="str">
        <f t="shared" si="21"/>
        <v>N</v>
      </c>
      <c r="Y510">
        <v>0.66666666666666663</v>
      </c>
      <c r="Z510"/>
      <c r="AA510" t="s">
        <v>735</v>
      </c>
      <c r="AB510" t="s">
        <v>787</v>
      </c>
      <c r="AD510" t="str">
        <f t="shared" si="22"/>
        <v>No</v>
      </c>
    </row>
    <row r="511" spans="1:30">
      <c r="A511" t="s">
        <v>971</v>
      </c>
      <c r="B511">
        <v>801</v>
      </c>
      <c r="C511">
        <v>801</v>
      </c>
      <c r="D511" t="str">
        <f t="shared" si="23"/>
        <v>801</v>
      </c>
      <c r="G511" t="s">
        <v>531</v>
      </c>
      <c r="I511"/>
      <c r="J511" t="s">
        <v>699</v>
      </c>
      <c r="K511">
        <v>11</v>
      </c>
      <c r="L511" s="3">
        <v>370626</v>
      </c>
      <c r="M511" s="3">
        <v>5474662</v>
      </c>
      <c r="W511" s="3">
        <v>4</v>
      </c>
      <c r="X511" s="3" t="str">
        <f t="shared" si="21"/>
        <v>N</v>
      </c>
      <c r="Y511">
        <v>0</v>
      </c>
      <c r="Z511"/>
      <c r="AA511" t="s">
        <v>545</v>
      </c>
      <c r="AB511" t="s">
        <v>835</v>
      </c>
      <c r="AD511" t="str">
        <f t="shared" si="22"/>
        <v>yes</v>
      </c>
    </row>
    <row r="512" spans="1:30">
      <c r="A512" t="s">
        <v>971</v>
      </c>
      <c r="B512">
        <v>807</v>
      </c>
      <c r="C512">
        <v>807</v>
      </c>
      <c r="D512" t="str">
        <f t="shared" si="23"/>
        <v>807</v>
      </c>
      <c r="G512" t="s">
        <v>531</v>
      </c>
      <c r="I512"/>
      <c r="J512" t="s">
        <v>699</v>
      </c>
      <c r="K512">
        <v>11</v>
      </c>
      <c r="L512" s="3">
        <v>375052</v>
      </c>
      <c r="M512" s="3">
        <v>5474317</v>
      </c>
      <c r="V512" s="3">
        <v>1</v>
      </c>
      <c r="W512" s="3">
        <v>3</v>
      </c>
      <c r="X512" s="3" t="str">
        <f t="shared" si="21"/>
        <v>N</v>
      </c>
      <c r="Y512">
        <v>0</v>
      </c>
      <c r="Z512"/>
      <c r="AA512" t="s">
        <v>545</v>
      </c>
      <c r="AB512" t="s">
        <v>861</v>
      </c>
      <c r="AC512" t="s">
        <v>947</v>
      </c>
      <c r="AD512" t="str">
        <f t="shared" si="22"/>
        <v>yes</v>
      </c>
    </row>
    <row r="513" spans="1:30">
      <c r="A513" t="s">
        <v>971</v>
      </c>
      <c r="B513" t="s">
        <v>695</v>
      </c>
      <c r="C513">
        <v>807.1</v>
      </c>
      <c r="D513" t="str">
        <f t="shared" si="23"/>
        <v>807A</v>
      </c>
      <c r="G513" t="s">
        <v>531</v>
      </c>
      <c r="I513"/>
      <c r="J513" t="s">
        <v>699</v>
      </c>
      <c r="K513">
        <v>11</v>
      </c>
      <c r="L513" s="3">
        <v>374966</v>
      </c>
      <c r="M513" s="3">
        <v>5474331</v>
      </c>
      <c r="R513" s="3">
        <v>5</v>
      </c>
      <c r="T513" s="3">
        <v>1</v>
      </c>
      <c r="V513" s="3">
        <v>1</v>
      </c>
      <c r="W513" s="3">
        <v>3</v>
      </c>
      <c r="X513" s="3" t="str">
        <f t="shared" si="21"/>
        <v>N</v>
      </c>
      <c r="Y513">
        <v>2</v>
      </c>
      <c r="Z513"/>
      <c r="AA513" t="s">
        <v>731</v>
      </c>
      <c r="AB513" t="s">
        <v>862</v>
      </c>
      <c r="AD513" t="str">
        <f t="shared" si="22"/>
        <v>No</v>
      </c>
    </row>
    <row r="514" spans="1:30">
      <c r="A514" t="s">
        <v>971</v>
      </c>
      <c r="B514">
        <v>808</v>
      </c>
      <c r="C514">
        <v>808</v>
      </c>
      <c r="D514" t="str">
        <f t="shared" si="23"/>
        <v>808</v>
      </c>
      <c r="G514" t="s">
        <v>531</v>
      </c>
      <c r="I514"/>
      <c r="J514" t="s">
        <v>699</v>
      </c>
      <c r="K514">
        <v>11</v>
      </c>
      <c r="L514" s="3">
        <v>374894.72612996597</v>
      </c>
      <c r="M514" s="3">
        <v>5474344.6205758099</v>
      </c>
      <c r="R514" s="3">
        <v>7</v>
      </c>
      <c r="T514" s="3">
        <v>4</v>
      </c>
      <c r="W514" s="3">
        <v>3</v>
      </c>
      <c r="X514" s="3" t="str">
        <f t="shared" ref="X514:X577" si="24">IF(W514&gt;11,"Y","N")</f>
        <v>N</v>
      </c>
      <c r="Y514">
        <v>3.6666666666666665</v>
      </c>
      <c r="Z514"/>
      <c r="AA514" t="s">
        <v>709</v>
      </c>
      <c r="AB514" t="s">
        <v>861</v>
      </c>
      <c r="AD514" t="str">
        <f t="shared" ref="AD514:AD577" si="25">IF(R514+S514+T514+U514=0,"yes","No")</f>
        <v>No</v>
      </c>
    </row>
    <row r="515" spans="1:30">
      <c r="A515" t="s">
        <v>971</v>
      </c>
      <c r="B515">
        <v>809</v>
      </c>
      <c r="C515">
        <v>809</v>
      </c>
      <c r="D515" t="str">
        <f t="shared" ref="D515:D578" si="26">TEXT(B515,"###")</f>
        <v>809</v>
      </c>
      <c r="G515" t="s">
        <v>531</v>
      </c>
      <c r="I515"/>
      <c r="J515" t="s">
        <v>699</v>
      </c>
      <c r="K515">
        <v>11</v>
      </c>
      <c r="L515" s="3">
        <v>374713.59007418499</v>
      </c>
      <c r="M515" s="3">
        <v>5474387.0274286503</v>
      </c>
      <c r="R515" s="3">
        <v>22</v>
      </c>
      <c r="T515" s="3">
        <v>5</v>
      </c>
      <c r="V515" s="3">
        <v>4</v>
      </c>
      <c r="W515" s="3">
        <v>4</v>
      </c>
      <c r="X515" s="3" t="str">
        <f t="shared" si="24"/>
        <v>N</v>
      </c>
      <c r="Y515">
        <v>6.75</v>
      </c>
      <c r="Z515"/>
      <c r="AA515" t="s">
        <v>709</v>
      </c>
      <c r="AB515" t="s">
        <v>863</v>
      </c>
      <c r="AD515" t="str">
        <f t="shared" si="25"/>
        <v>No</v>
      </c>
    </row>
    <row r="516" spans="1:30">
      <c r="A516" t="s">
        <v>971</v>
      </c>
      <c r="B516">
        <v>810</v>
      </c>
      <c r="C516">
        <v>810</v>
      </c>
      <c r="D516" t="str">
        <f t="shared" si="26"/>
        <v>810</v>
      </c>
      <c r="G516" t="s">
        <v>531</v>
      </c>
      <c r="I516"/>
      <c r="J516" t="s">
        <v>699</v>
      </c>
      <c r="K516">
        <v>11</v>
      </c>
      <c r="L516" s="3">
        <v>374630.96093859302</v>
      </c>
      <c r="M516" s="3">
        <v>5474415.4082991304</v>
      </c>
      <c r="R516" s="3">
        <v>5</v>
      </c>
      <c r="T516" s="3">
        <v>3</v>
      </c>
      <c r="V516" s="3">
        <v>3</v>
      </c>
      <c r="W516" s="3">
        <v>11</v>
      </c>
      <c r="X516" s="3" t="str">
        <f t="shared" si="24"/>
        <v>N</v>
      </c>
      <c r="Y516">
        <v>0.72727272727272729</v>
      </c>
      <c r="Z516"/>
      <c r="AA516" t="s">
        <v>709</v>
      </c>
      <c r="AB516" t="s">
        <v>864</v>
      </c>
      <c r="AD516" t="str">
        <f t="shared" si="25"/>
        <v>No</v>
      </c>
    </row>
    <row r="517" spans="1:30">
      <c r="A517" t="s">
        <v>971</v>
      </c>
      <c r="B517">
        <v>811</v>
      </c>
      <c r="C517">
        <v>811</v>
      </c>
      <c r="D517" t="str">
        <f t="shared" si="26"/>
        <v>811</v>
      </c>
      <c r="G517" t="s">
        <v>531</v>
      </c>
      <c r="I517"/>
      <c r="J517" t="s">
        <v>699</v>
      </c>
      <c r="K517">
        <v>11</v>
      </c>
      <c r="L517" s="3">
        <v>374554.25996557501</v>
      </c>
      <c r="M517" s="3">
        <v>5474441.6438112799</v>
      </c>
      <c r="R517" s="3">
        <v>10</v>
      </c>
      <c r="W517" s="3">
        <v>9</v>
      </c>
      <c r="X517" s="3" t="str">
        <f t="shared" si="24"/>
        <v>N</v>
      </c>
      <c r="Y517">
        <v>1.1111111111111112</v>
      </c>
      <c r="Z517"/>
      <c r="AA517" t="s">
        <v>560</v>
      </c>
      <c r="AB517" t="s">
        <v>865</v>
      </c>
      <c r="AD517" t="str">
        <f t="shared" si="25"/>
        <v>No</v>
      </c>
    </row>
    <row r="518" spans="1:30">
      <c r="A518" t="s">
        <v>971</v>
      </c>
      <c r="B518" t="s">
        <v>696</v>
      </c>
      <c r="C518">
        <v>811.1</v>
      </c>
      <c r="D518" t="str">
        <f t="shared" si="26"/>
        <v>811A</v>
      </c>
      <c r="G518" t="s">
        <v>531</v>
      </c>
      <c r="I518"/>
      <c r="J518" t="s">
        <v>699</v>
      </c>
      <c r="K518">
        <v>11</v>
      </c>
      <c r="L518" s="3">
        <v>374443</v>
      </c>
      <c r="M518" s="3">
        <v>5474500</v>
      </c>
      <c r="R518" s="3">
        <v>5</v>
      </c>
      <c r="V518" s="3">
        <v>5</v>
      </c>
      <c r="W518" s="3">
        <v>1</v>
      </c>
      <c r="X518" s="3" t="str">
        <f t="shared" si="24"/>
        <v>N</v>
      </c>
      <c r="Y518">
        <v>5</v>
      </c>
      <c r="Z518"/>
      <c r="AA518" t="s">
        <v>560</v>
      </c>
      <c r="AB518" t="s">
        <v>866</v>
      </c>
      <c r="AD518" t="str">
        <f t="shared" si="25"/>
        <v>No</v>
      </c>
    </row>
    <row r="519" spans="1:30">
      <c r="A519" t="s">
        <v>971</v>
      </c>
      <c r="B519">
        <v>812</v>
      </c>
      <c r="C519">
        <v>812</v>
      </c>
      <c r="D519" t="str">
        <f t="shared" si="26"/>
        <v>812</v>
      </c>
      <c r="G519" t="s">
        <v>531</v>
      </c>
      <c r="I519"/>
      <c r="J519" t="s">
        <v>699</v>
      </c>
      <c r="K519">
        <v>11</v>
      </c>
      <c r="L519" s="3">
        <v>374321.27555737901</v>
      </c>
      <c r="M519" s="3">
        <v>5474571.0149253802</v>
      </c>
      <c r="R519" s="3">
        <v>21</v>
      </c>
      <c r="S519" s="3">
        <v>3</v>
      </c>
      <c r="T519" s="3">
        <v>11</v>
      </c>
      <c r="V519" s="3">
        <v>7</v>
      </c>
      <c r="W519" s="3">
        <v>3</v>
      </c>
      <c r="X519" s="3" t="str">
        <f t="shared" si="24"/>
        <v>N</v>
      </c>
      <c r="Y519">
        <v>11.666666666666666</v>
      </c>
      <c r="Z519"/>
      <c r="AA519" t="s">
        <v>701</v>
      </c>
      <c r="AB519" t="s">
        <v>868</v>
      </c>
      <c r="AD519" t="str">
        <f t="shared" si="25"/>
        <v>No</v>
      </c>
    </row>
    <row r="520" spans="1:30">
      <c r="A520" t="s">
        <v>971</v>
      </c>
      <c r="B520">
        <v>856</v>
      </c>
      <c r="C520">
        <v>856</v>
      </c>
      <c r="D520" t="str">
        <f t="shared" si="26"/>
        <v>856</v>
      </c>
      <c r="G520" t="s">
        <v>531</v>
      </c>
      <c r="I520"/>
      <c r="J520" t="s">
        <v>699</v>
      </c>
      <c r="K520">
        <v>11</v>
      </c>
      <c r="L520" s="3">
        <v>370681</v>
      </c>
      <c r="M520" s="3">
        <v>5475034</v>
      </c>
      <c r="V520" s="3">
        <v>1</v>
      </c>
      <c r="W520" s="3">
        <v>3</v>
      </c>
      <c r="X520" s="3" t="str">
        <f t="shared" si="24"/>
        <v>N</v>
      </c>
      <c r="Y520">
        <v>0</v>
      </c>
      <c r="Z520"/>
      <c r="AA520" t="s">
        <v>545</v>
      </c>
      <c r="AB520" t="s">
        <v>624</v>
      </c>
      <c r="AD520" t="str">
        <f t="shared" si="25"/>
        <v>yes</v>
      </c>
    </row>
    <row r="521" spans="1:30">
      <c r="A521" t="s">
        <v>971</v>
      </c>
      <c r="B521">
        <v>859</v>
      </c>
      <c r="C521">
        <v>859</v>
      </c>
      <c r="D521" t="str">
        <f t="shared" si="26"/>
        <v>859</v>
      </c>
      <c r="G521" t="s">
        <v>531</v>
      </c>
      <c r="I521"/>
      <c r="J521" t="s">
        <v>699</v>
      </c>
      <c r="K521">
        <v>11</v>
      </c>
      <c r="L521" s="3">
        <v>366163</v>
      </c>
      <c r="M521" s="3">
        <v>5501029</v>
      </c>
      <c r="X521" s="3" t="str">
        <f t="shared" si="24"/>
        <v>N</v>
      </c>
      <c r="Z521"/>
      <c r="AD521" t="str">
        <f t="shared" si="25"/>
        <v>yes</v>
      </c>
    </row>
    <row r="522" spans="1:30">
      <c r="A522" t="s">
        <v>971</v>
      </c>
      <c r="B522">
        <v>860</v>
      </c>
      <c r="C522">
        <v>860</v>
      </c>
      <c r="D522" t="str">
        <f t="shared" si="26"/>
        <v>860</v>
      </c>
      <c r="G522" t="s">
        <v>531</v>
      </c>
      <c r="I522"/>
      <c r="J522" t="s">
        <v>699</v>
      </c>
      <c r="K522">
        <v>11</v>
      </c>
      <c r="L522" s="3">
        <v>366062</v>
      </c>
      <c r="M522" s="3">
        <v>5501137</v>
      </c>
      <c r="O522" t="s">
        <v>531</v>
      </c>
      <c r="Q522" s="3">
        <v>37</v>
      </c>
      <c r="R522" s="3">
        <v>35</v>
      </c>
      <c r="V522" s="3">
        <v>4</v>
      </c>
      <c r="W522" s="3">
        <v>14</v>
      </c>
      <c r="X522" s="3" t="str">
        <f t="shared" si="24"/>
        <v>Y</v>
      </c>
      <c r="Y522">
        <v>2.5</v>
      </c>
      <c r="Z522"/>
      <c r="AA522" t="s">
        <v>560</v>
      </c>
      <c r="AB522" t="s">
        <v>804</v>
      </c>
      <c r="AC522" t="s">
        <v>921</v>
      </c>
      <c r="AD522" t="str">
        <f t="shared" si="25"/>
        <v>No</v>
      </c>
    </row>
    <row r="523" spans="1:30">
      <c r="A523" t="s">
        <v>971</v>
      </c>
      <c r="B523">
        <v>861</v>
      </c>
      <c r="C523">
        <v>861</v>
      </c>
      <c r="D523" t="str">
        <f t="shared" si="26"/>
        <v>861</v>
      </c>
      <c r="G523" t="s">
        <v>531</v>
      </c>
      <c r="I523"/>
      <c r="J523" t="s">
        <v>699</v>
      </c>
      <c r="K523">
        <v>11</v>
      </c>
      <c r="L523" s="3">
        <v>366029</v>
      </c>
      <c r="M523" s="3">
        <v>5501245</v>
      </c>
      <c r="W523" s="3">
        <v>3</v>
      </c>
      <c r="X523" s="3" t="str">
        <f t="shared" si="24"/>
        <v>N</v>
      </c>
      <c r="Y523">
        <v>0</v>
      </c>
      <c r="Z523"/>
      <c r="AA523" t="s">
        <v>545</v>
      </c>
      <c r="AC523" t="s">
        <v>928</v>
      </c>
      <c r="AD523" t="str">
        <f t="shared" si="25"/>
        <v>yes</v>
      </c>
    </row>
    <row r="524" spans="1:30">
      <c r="A524" t="s">
        <v>971</v>
      </c>
      <c r="B524">
        <v>862</v>
      </c>
      <c r="C524">
        <v>862</v>
      </c>
      <c r="D524" t="str">
        <f t="shared" si="26"/>
        <v>862</v>
      </c>
      <c r="G524" t="s">
        <v>531</v>
      </c>
      <c r="I524"/>
      <c r="J524" t="s">
        <v>699</v>
      </c>
      <c r="K524">
        <v>11</v>
      </c>
      <c r="L524" s="3">
        <v>366258</v>
      </c>
      <c r="M524" s="3">
        <v>5501532</v>
      </c>
      <c r="X524" s="3" t="str">
        <f t="shared" si="24"/>
        <v>N</v>
      </c>
      <c r="Z524"/>
      <c r="AA524" t="s">
        <v>545</v>
      </c>
      <c r="AB524" t="s">
        <v>610</v>
      </c>
      <c r="AD524" t="str">
        <f t="shared" si="25"/>
        <v>yes</v>
      </c>
    </row>
    <row r="525" spans="1:30">
      <c r="A525" t="s">
        <v>971</v>
      </c>
      <c r="B525">
        <v>863</v>
      </c>
      <c r="C525">
        <v>863</v>
      </c>
      <c r="D525" t="str">
        <f t="shared" si="26"/>
        <v>863</v>
      </c>
      <c r="G525" t="s">
        <v>531</v>
      </c>
      <c r="I525"/>
      <c r="J525" t="s">
        <v>699</v>
      </c>
      <c r="K525">
        <v>11</v>
      </c>
      <c r="L525" s="3">
        <v>366302</v>
      </c>
      <c r="M525" s="3">
        <v>5501814</v>
      </c>
      <c r="X525" s="3" t="str">
        <f t="shared" si="24"/>
        <v>N</v>
      </c>
      <c r="Z525"/>
      <c r="AA525" t="s">
        <v>545</v>
      </c>
      <c r="AB525" t="s">
        <v>803</v>
      </c>
      <c r="AD525" t="str">
        <f t="shared" si="25"/>
        <v>yes</v>
      </c>
    </row>
    <row r="526" spans="1:30">
      <c r="A526" t="s">
        <v>971</v>
      </c>
      <c r="B526">
        <v>864</v>
      </c>
      <c r="C526">
        <v>864</v>
      </c>
      <c r="D526" t="str">
        <f t="shared" si="26"/>
        <v>864</v>
      </c>
      <c r="G526" t="s">
        <v>531</v>
      </c>
      <c r="I526"/>
      <c r="J526" t="s">
        <v>699</v>
      </c>
      <c r="K526">
        <v>11</v>
      </c>
      <c r="L526" s="3">
        <v>366372</v>
      </c>
      <c r="M526" s="3">
        <v>5501008</v>
      </c>
      <c r="O526" t="s">
        <v>531</v>
      </c>
      <c r="Q526" s="3">
        <v>19</v>
      </c>
      <c r="R526" s="3">
        <v>19</v>
      </c>
      <c r="V526" s="3">
        <v>6</v>
      </c>
      <c r="W526" s="3">
        <v>6</v>
      </c>
      <c r="X526" s="3" t="str">
        <f t="shared" si="24"/>
        <v>N</v>
      </c>
      <c r="Y526">
        <v>3.1666666666666665</v>
      </c>
      <c r="Z526"/>
      <c r="AA526" t="s">
        <v>560</v>
      </c>
      <c r="AB526" t="s">
        <v>589</v>
      </c>
      <c r="AD526" t="str">
        <f t="shared" si="25"/>
        <v>No</v>
      </c>
    </row>
    <row r="527" spans="1:30">
      <c r="A527" t="s">
        <v>971</v>
      </c>
      <c r="B527" t="s">
        <v>684</v>
      </c>
      <c r="C527">
        <v>864.1</v>
      </c>
      <c r="D527" t="str">
        <f t="shared" si="26"/>
        <v>864A</v>
      </c>
      <c r="G527" t="s">
        <v>531</v>
      </c>
      <c r="I527"/>
      <c r="J527" t="s">
        <v>699</v>
      </c>
      <c r="K527">
        <v>11</v>
      </c>
      <c r="L527" s="3">
        <v>366244</v>
      </c>
      <c r="M527" s="3">
        <v>5501104</v>
      </c>
      <c r="O527" t="s">
        <v>531</v>
      </c>
      <c r="Q527" s="3">
        <v>4</v>
      </c>
      <c r="R527" s="3">
        <v>4</v>
      </c>
      <c r="W527" s="3">
        <v>2</v>
      </c>
      <c r="X527" s="3" t="str">
        <f t="shared" si="24"/>
        <v>N</v>
      </c>
      <c r="Y527">
        <v>2</v>
      </c>
      <c r="Z527"/>
      <c r="AA527" t="s">
        <v>701</v>
      </c>
      <c r="AB527" t="s">
        <v>585</v>
      </c>
      <c r="AD527" t="str">
        <f t="shared" si="25"/>
        <v>No</v>
      </c>
    </row>
    <row r="528" spans="1:30">
      <c r="A528" t="s">
        <v>971</v>
      </c>
      <c r="B528">
        <v>865</v>
      </c>
      <c r="C528">
        <v>865</v>
      </c>
      <c r="D528" t="str">
        <f t="shared" si="26"/>
        <v>865</v>
      </c>
      <c r="G528" t="s">
        <v>531</v>
      </c>
      <c r="I528"/>
      <c r="J528" t="s">
        <v>699</v>
      </c>
      <c r="K528">
        <v>11</v>
      </c>
      <c r="L528" s="3">
        <v>366596</v>
      </c>
      <c r="M528" s="3">
        <v>5500818</v>
      </c>
      <c r="X528" s="3" t="str">
        <f t="shared" si="24"/>
        <v>N</v>
      </c>
      <c r="Z528"/>
      <c r="AA528" t="s">
        <v>545</v>
      </c>
      <c r="AC528" t="s">
        <v>925</v>
      </c>
      <c r="AD528" t="str">
        <f t="shared" si="25"/>
        <v>yes</v>
      </c>
    </row>
    <row r="529" spans="1:30">
      <c r="A529" t="s">
        <v>971</v>
      </c>
      <c r="B529">
        <v>866</v>
      </c>
      <c r="C529">
        <v>866</v>
      </c>
      <c r="D529" t="str">
        <f t="shared" si="26"/>
        <v>866</v>
      </c>
      <c r="G529" t="s">
        <v>531</v>
      </c>
      <c r="I529"/>
      <c r="J529" t="s">
        <v>699</v>
      </c>
      <c r="K529">
        <v>11</v>
      </c>
      <c r="L529" s="3">
        <v>366626</v>
      </c>
      <c r="M529" s="3">
        <v>5500661</v>
      </c>
      <c r="O529" t="s">
        <v>531</v>
      </c>
      <c r="Q529" s="3">
        <v>5</v>
      </c>
      <c r="R529" s="3">
        <v>5</v>
      </c>
      <c r="W529" s="3">
        <v>3</v>
      </c>
      <c r="X529" s="3" t="str">
        <f t="shared" si="24"/>
        <v>N</v>
      </c>
      <c r="Y529">
        <v>1.6666666666666667</v>
      </c>
      <c r="Z529"/>
      <c r="AA529" t="s">
        <v>707</v>
      </c>
      <c r="AB529" t="s">
        <v>610</v>
      </c>
      <c r="AD529" t="str">
        <f t="shared" si="25"/>
        <v>No</v>
      </c>
    </row>
    <row r="530" spans="1:30">
      <c r="A530" t="s">
        <v>971</v>
      </c>
      <c r="B530">
        <v>867</v>
      </c>
      <c r="C530">
        <v>867</v>
      </c>
      <c r="D530" t="str">
        <f t="shared" si="26"/>
        <v>867</v>
      </c>
      <c r="G530" t="s">
        <v>531</v>
      </c>
      <c r="I530"/>
      <c r="J530" t="s">
        <v>699</v>
      </c>
      <c r="K530">
        <v>11</v>
      </c>
      <c r="L530" s="3">
        <v>366385</v>
      </c>
      <c r="M530" s="3">
        <v>5500237</v>
      </c>
      <c r="O530" t="s">
        <v>531</v>
      </c>
      <c r="Q530" s="3">
        <v>5</v>
      </c>
      <c r="R530" s="3">
        <v>5</v>
      </c>
      <c r="W530" s="3">
        <v>1</v>
      </c>
      <c r="X530" s="3" t="str">
        <f t="shared" si="24"/>
        <v>N</v>
      </c>
      <c r="Y530">
        <v>5</v>
      </c>
      <c r="Z530"/>
      <c r="AA530" t="s">
        <v>701</v>
      </c>
      <c r="AB530" t="s">
        <v>610</v>
      </c>
      <c r="AD530" t="str">
        <f t="shared" si="25"/>
        <v>No</v>
      </c>
    </row>
    <row r="531" spans="1:30">
      <c r="A531" t="s">
        <v>971</v>
      </c>
      <c r="B531">
        <v>869</v>
      </c>
      <c r="C531">
        <v>869</v>
      </c>
      <c r="D531" t="str">
        <f t="shared" si="26"/>
        <v>869</v>
      </c>
      <c r="G531" t="s">
        <v>531</v>
      </c>
      <c r="I531"/>
      <c r="J531" t="s">
        <v>699</v>
      </c>
      <c r="K531">
        <v>11</v>
      </c>
      <c r="L531" s="3">
        <v>366237</v>
      </c>
      <c r="M531" s="3">
        <v>5500333</v>
      </c>
      <c r="W531" s="3">
        <v>3</v>
      </c>
      <c r="X531" s="3" t="str">
        <f t="shared" si="24"/>
        <v>N</v>
      </c>
      <c r="Y531">
        <v>0</v>
      </c>
      <c r="Z531"/>
      <c r="AA531" t="s">
        <v>545</v>
      </c>
      <c r="AB531" t="s">
        <v>589</v>
      </c>
      <c r="AC531" t="s">
        <v>925</v>
      </c>
      <c r="AD531" t="str">
        <f t="shared" si="25"/>
        <v>yes</v>
      </c>
    </row>
    <row r="532" spans="1:30">
      <c r="A532" t="s">
        <v>971</v>
      </c>
      <c r="B532">
        <v>872</v>
      </c>
      <c r="C532">
        <v>872</v>
      </c>
      <c r="D532" t="str">
        <f t="shared" si="26"/>
        <v>872</v>
      </c>
      <c r="G532" t="s">
        <v>531</v>
      </c>
      <c r="I532"/>
      <c r="J532" t="s">
        <v>699</v>
      </c>
      <c r="K532">
        <v>11</v>
      </c>
      <c r="L532" s="3">
        <v>366695</v>
      </c>
      <c r="M532" s="3">
        <v>5499427</v>
      </c>
      <c r="O532" t="s">
        <v>531</v>
      </c>
      <c r="Q532" s="3">
        <v>2</v>
      </c>
      <c r="R532" s="3">
        <v>2</v>
      </c>
      <c r="T532" s="3">
        <v>1</v>
      </c>
      <c r="W532" s="3">
        <v>8</v>
      </c>
      <c r="X532" s="3" t="str">
        <f t="shared" si="24"/>
        <v>N</v>
      </c>
      <c r="Y532">
        <v>0.375</v>
      </c>
      <c r="Z532"/>
      <c r="AA532" t="s">
        <v>560</v>
      </c>
      <c r="AB532" t="s">
        <v>601</v>
      </c>
      <c r="AD532" t="str">
        <f t="shared" si="25"/>
        <v>No</v>
      </c>
    </row>
    <row r="533" spans="1:30">
      <c r="A533" t="s">
        <v>971</v>
      </c>
      <c r="B533">
        <v>873</v>
      </c>
      <c r="C533">
        <v>873</v>
      </c>
      <c r="D533" t="str">
        <f t="shared" si="26"/>
        <v>873</v>
      </c>
      <c r="G533" t="s">
        <v>531</v>
      </c>
      <c r="I533"/>
      <c r="J533" t="s">
        <v>699</v>
      </c>
      <c r="K533">
        <v>11</v>
      </c>
      <c r="L533" s="3">
        <v>366677</v>
      </c>
      <c r="M533" s="3">
        <v>5499318</v>
      </c>
      <c r="X533" s="3" t="str">
        <f t="shared" si="24"/>
        <v>N</v>
      </c>
      <c r="Z533"/>
      <c r="AA533" t="s">
        <v>545</v>
      </c>
      <c r="AB533" t="s">
        <v>796</v>
      </c>
      <c r="AC533" t="s">
        <v>932</v>
      </c>
      <c r="AD533" t="str">
        <f t="shared" si="25"/>
        <v>yes</v>
      </c>
    </row>
    <row r="534" spans="1:30">
      <c r="A534" t="s">
        <v>971</v>
      </c>
      <c r="B534">
        <v>878</v>
      </c>
      <c r="C534">
        <v>878</v>
      </c>
      <c r="D534" t="str">
        <f t="shared" si="26"/>
        <v>878</v>
      </c>
      <c r="G534" t="s">
        <v>531</v>
      </c>
      <c r="I534"/>
      <c r="J534" t="s">
        <v>699</v>
      </c>
      <c r="K534">
        <v>11</v>
      </c>
      <c r="L534" s="3">
        <v>367084</v>
      </c>
      <c r="M534" s="3">
        <v>5498847</v>
      </c>
      <c r="O534" t="s">
        <v>531</v>
      </c>
      <c r="Q534" s="3">
        <v>2</v>
      </c>
      <c r="R534" s="3">
        <v>2</v>
      </c>
      <c r="X534" s="3" t="str">
        <f t="shared" si="24"/>
        <v>N</v>
      </c>
      <c r="Z534"/>
      <c r="AA534" t="s">
        <v>701</v>
      </c>
      <c r="AB534" t="s">
        <v>805</v>
      </c>
      <c r="AC534" t="s">
        <v>930</v>
      </c>
      <c r="AD534" t="str">
        <f t="shared" si="25"/>
        <v>No</v>
      </c>
    </row>
    <row r="535" spans="1:30">
      <c r="A535" t="s">
        <v>971</v>
      </c>
      <c r="B535">
        <v>884</v>
      </c>
      <c r="C535">
        <v>884</v>
      </c>
      <c r="D535" t="str">
        <f t="shared" si="26"/>
        <v>884</v>
      </c>
      <c r="G535" t="s">
        <v>531</v>
      </c>
      <c r="I535"/>
      <c r="J535" t="s">
        <v>699</v>
      </c>
      <c r="K535">
        <v>11</v>
      </c>
      <c r="L535" s="3">
        <v>366656</v>
      </c>
      <c r="M535" s="3">
        <v>5498048</v>
      </c>
      <c r="X535" s="3" t="str">
        <f t="shared" si="24"/>
        <v>N</v>
      </c>
      <c r="Z535"/>
      <c r="AA535" t="s">
        <v>545</v>
      </c>
      <c r="AB535" t="s">
        <v>589</v>
      </c>
      <c r="AC535" t="s">
        <v>912</v>
      </c>
      <c r="AD535" t="str">
        <f t="shared" si="25"/>
        <v>yes</v>
      </c>
    </row>
    <row r="536" spans="1:30">
      <c r="A536" t="s">
        <v>971</v>
      </c>
      <c r="B536">
        <v>885</v>
      </c>
      <c r="C536">
        <v>885</v>
      </c>
      <c r="D536" t="str">
        <f t="shared" si="26"/>
        <v>885</v>
      </c>
      <c r="G536" t="s">
        <v>531</v>
      </c>
      <c r="I536"/>
      <c r="J536" t="s">
        <v>699</v>
      </c>
      <c r="K536">
        <v>11</v>
      </c>
      <c r="L536" s="3">
        <v>367193</v>
      </c>
      <c r="M536" s="3">
        <v>5497822</v>
      </c>
      <c r="O536" t="s">
        <v>531</v>
      </c>
      <c r="Q536" s="3">
        <v>2</v>
      </c>
      <c r="R536" s="3">
        <v>2</v>
      </c>
      <c r="W536" s="3">
        <v>6</v>
      </c>
      <c r="X536" s="3" t="str">
        <f t="shared" si="24"/>
        <v>N</v>
      </c>
      <c r="Y536">
        <v>0.33333333333333331</v>
      </c>
      <c r="Z536"/>
      <c r="AA536" t="s">
        <v>707</v>
      </c>
      <c r="AB536" t="s">
        <v>796</v>
      </c>
      <c r="AD536" t="str">
        <f t="shared" si="25"/>
        <v>No</v>
      </c>
    </row>
    <row r="537" spans="1:30">
      <c r="A537" t="s">
        <v>971</v>
      </c>
      <c r="B537" t="s">
        <v>679</v>
      </c>
      <c r="C537">
        <v>885.1</v>
      </c>
      <c r="D537" t="str">
        <f t="shared" si="26"/>
        <v>885A</v>
      </c>
      <c r="G537" t="s">
        <v>531</v>
      </c>
      <c r="I537"/>
      <c r="J537" t="s">
        <v>699</v>
      </c>
      <c r="K537">
        <v>11</v>
      </c>
      <c r="L537" s="3">
        <v>367195</v>
      </c>
      <c r="M537" s="3">
        <v>5497764</v>
      </c>
      <c r="O537" t="s">
        <v>531</v>
      </c>
      <c r="Q537" s="3">
        <v>10</v>
      </c>
      <c r="R537" s="3">
        <v>10</v>
      </c>
      <c r="V537" s="3">
        <v>3</v>
      </c>
      <c r="W537" s="3">
        <v>2</v>
      </c>
      <c r="X537" s="3" t="str">
        <f t="shared" si="24"/>
        <v>N</v>
      </c>
      <c r="Y537">
        <v>5</v>
      </c>
      <c r="Z537"/>
      <c r="AA537" t="s">
        <v>707</v>
      </c>
      <c r="AB537" t="s">
        <v>796</v>
      </c>
      <c r="AC537" t="s">
        <v>918</v>
      </c>
      <c r="AD537" t="str">
        <f t="shared" si="25"/>
        <v>No</v>
      </c>
    </row>
    <row r="538" spans="1:30">
      <c r="A538" t="s">
        <v>971</v>
      </c>
      <c r="B538">
        <v>886</v>
      </c>
      <c r="C538">
        <v>886</v>
      </c>
      <c r="D538" t="str">
        <f t="shared" si="26"/>
        <v>886</v>
      </c>
      <c r="G538" t="s">
        <v>531</v>
      </c>
      <c r="I538"/>
      <c r="J538" t="s">
        <v>699</v>
      </c>
      <c r="K538">
        <v>11</v>
      </c>
      <c r="L538" s="3">
        <v>367330</v>
      </c>
      <c r="M538" s="3">
        <v>5497768</v>
      </c>
      <c r="X538" s="3" t="str">
        <f t="shared" si="24"/>
        <v>N</v>
      </c>
      <c r="Z538"/>
      <c r="AA538" t="s">
        <v>545</v>
      </c>
      <c r="AB538" t="s">
        <v>589</v>
      </c>
      <c r="AC538" t="s">
        <v>919</v>
      </c>
      <c r="AD538" t="str">
        <f t="shared" si="25"/>
        <v>yes</v>
      </c>
    </row>
    <row r="539" spans="1:30">
      <c r="A539" t="s">
        <v>971</v>
      </c>
      <c r="B539">
        <v>887</v>
      </c>
      <c r="C539">
        <v>887</v>
      </c>
      <c r="D539" t="str">
        <f t="shared" si="26"/>
        <v>887</v>
      </c>
      <c r="G539" t="s">
        <v>531</v>
      </c>
      <c r="I539"/>
      <c r="J539" t="s">
        <v>699</v>
      </c>
      <c r="K539">
        <v>11</v>
      </c>
      <c r="L539" s="3">
        <v>367437</v>
      </c>
      <c r="M539" s="3">
        <v>5497668</v>
      </c>
      <c r="X539" s="3" t="str">
        <f t="shared" si="24"/>
        <v>N</v>
      </c>
      <c r="Z539"/>
      <c r="AA539" t="s">
        <v>545</v>
      </c>
      <c r="AB539" t="s">
        <v>796</v>
      </c>
      <c r="AD539" t="str">
        <f t="shared" si="25"/>
        <v>yes</v>
      </c>
    </row>
    <row r="540" spans="1:30">
      <c r="A540" t="s">
        <v>971</v>
      </c>
      <c r="B540">
        <v>888</v>
      </c>
      <c r="C540">
        <v>888</v>
      </c>
      <c r="D540" t="str">
        <f t="shared" si="26"/>
        <v>888</v>
      </c>
      <c r="G540" t="s">
        <v>531</v>
      </c>
      <c r="I540"/>
      <c r="J540" t="s">
        <v>699</v>
      </c>
      <c r="K540">
        <v>11</v>
      </c>
      <c r="L540" s="3">
        <v>367619</v>
      </c>
      <c r="M540" s="3">
        <v>5495807</v>
      </c>
      <c r="X540" s="3" t="str">
        <f t="shared" si="24"/>
        <v>N</v>
      </c>
      <c r="Z540"/>
      <c r="AA540" t="s">
        <v>545</v>
      </c>
      <c r="AB540" t="s">
        <v>792</v>
      </c>
      <c r="AC540" t="s">
        <v>913</v>
      </c>
      <c r="AD540" t="str">
        <f t="shared" si="25"/>
        <v>yes</v>
      </c>
    </row>
    <row r="541" spans="1:30">
      <c r="A541" t="s">
        <v>971</v>
      </c>
      <c r="B541">
        <v>889</v>
      </c>
      <c r="C541">
        <v>889</v>
      </c>
      <c r="D541" t="str">
        <f t="shared" si="26"/>
        <v>889</v>
      </c>
      <c r="G541" t="s">
        <v>531</v>
      </c>
      <c r="I541"/>
      <c r="J541" t="s">
        <v>699</v>
      </c>
      <c r="K541">
        <v>11</v>
      </c>
      <c r="L541" s="3">
        <v>367346</v>
      </c>
      <c r="M541" s="3">
        <v>5494510</v>
      </c>
      <c r="W541" s="3">
        <v>5</v>
      </c>
      <c r="X541" s="3" t="str">
        <f t="shared" si="24"/>
        <v>N</v>
      </c>
      <c r="Y541">
        <v>0</v>
      </c>
      <c r="Z541"/>
      <c r="AA541" t="s">
        <v>545</v>
      </c>
      <c r="AB541" t="s">
        <v>848</v>
      </c>
      <c r="AD541" t="str">
        <f t="shared" si="25"/>
        <v>yes</v>
      </c>
    </row>
    <row r="542" spans="1:30">
      <c r="A542" t="s">
        <v>971</v>
      </c>
      <c r="B542">
        <v>890</v>
      </c>
      <c r="C542">
        <v>890</v>
      </c>
      <c r="D542" t="str">
        <f t="shared" si="26"/>
        <v>890</v>
      </c>
      <c r="G542" t="s">
        <v>531</v>
      </c>
      <c r="I542"/>
      <c r="J542" t="s">
        <v>699</v>
      </c>
      <c r="K542">
        <v>11</v>
      </c>
      <c r="L542" s="3">
        <v>367923</v>
      </c>
      <c r="M542" s="3">
        <v>5492423</v>
      </c>
      <c r="O542" t="s">
        <v>531</v>
      </c>
      <c r="Q542" s="3">
        <v>1</v>
      </c>
      <c r="T542" s="3">
        <v>1</v>
      </c>
      <c r="V542" s="3">
        <v>1</v>
      </c>
      <c r="W542" s="3">
        <v>5</v>
      </c>
      <c r="X542" s="3" t="str">
        <f t="shared" si="24"/>
        <v>N</v>
      </c>
      <c r="Y542">
        <v>0.2</v>
      </c>
      <c r="Z542"/>
      <c r="AA542" t="s">
        <v>708</v>
      </c>
      <c r="AB542" t="s">
        <v>834</v>
      </c>
      <c r="AD542" t="str">
        <f t="shared" si="25"/>
        <v>No</v>
      </c>
    </row>
    <row r="543" spans="1:30">
      <c r="A543" t="s">
        <v>971</v>
      </c>
      <c r="B543">
        <v>891</v>
      </c>
      <c r="C543">
        <v>891</v>
      </c>
      <c r="D543" t="str">
        <f t="shared" si="26"/>
        <v>891</v>
      </c>
      <c r="G543" t="s">
        <v>531</v>
      </c>
      <c r="I543"/>
      <c r="J543" t="s">
        <v>699</v>
      </c>
      <c r="K543">
        <v>11</v>
      </c>
      <c r="L543" s="3">
        <v>368154</v>
      </c>
      <c r="M543" s="3">
        <v>5492305</v>
      </c>
      <c r="O543" t="s">
        <v>531</v>
      </c>
      <c r="Q543" s="3">
        <v>9</v>
      </c>
      <c r="R543" s="3">
        <v>9</v>
      </c>
      <c r="W543" s="3">
        <v>2</v>
      </c>
      <c r="X543" s="3" t="str">
        <f t="shared" si="24"/>
        <v>N</v>
      </c>
      <c r="Y543">
        <v>4.5</v>
      </c>
      <c r="Z543"/>
      <c r="AA543" t="s">
        <v>561</v>
      </c>
      <c r="AB543" t="s">
        <v>846</v>
      </c>
      <c r="AD543" t="str">
        <f t="shared" si="25"/>
        <v>No</v>
      </c>
    </row>
    <row r="544" spans="1:30">
      <c r="A544" t="s">
        <v>971</v>
      </c>
      <c r="B544">
        <v>892</v>
      </c>
      <c r="C544">
        <v>892</v>
      </c>
      <c r="D544" t="str">
        <f t="shared" si="26"/>
        <v>892</v>
      </c>
      <c r="G544" t="s">
        <v>531</v>
      </c>
      <c r="I544"/>
      <c r="J544" t="s">
        <v>699</v>
      </c>
      <c r="K544">
        <v>11</v>
      </c>
      <c r="L544" s="3">
        <v>368223</v>
      </c>
      <c r="M544" s="3">
        <v>5494098</v>
      </c>
      <c r="W544" s="3">
        <v>1</v>
      </c>
      <c r="X544" s="3" t="str">
        <f t="shared" si="24"/>
        <v>N</v>
      </c>
      <c r="Y544">
        <v>0</v>
      </c>
      <c r="Z544"/>
      <c r="AA544" t="s">
        <v>545</v>
      </c>
      <c r="AB544" t="s">
        <v>849</v>
      </c>
      <c r="AD544" t="str">
        <f t="shared" si="25"/>
        <v>yes</v>
      </c>
    </row>
    <row r="545" spans="1:30">
      <c r="A545" t="s">
        <v>971</v>
      </c>
      <c r="B545">
        <v>893</v>
      </c>
      <c r="C545">
        <v>893</v>
      </c>
      <c r="D545" t="str">
        <f t="shared" si="26"/>
        <v>893</v>
      </c>
      <c r="G545" t="s">
        <v>531</v>
      </c>
      <c r="I545"/>
      <c r="J545" t="s">
        <v>699</v>
      </c>
      <c r="K545">
        <v>11</v>
      </c>
      <c r="L545" s="3">
        <v>368123</v>
      </c>
      <c r="M545" s="3">
        <v>5494054</v>
      </c>
      <c r="W545" s="3">
        <v>3</v>
      </c>
      <c r="X545" s="3" t="str">
        <f t="shared" si="24"/>
        <v>N</v>
      </c>
      <c r="Y545">
        <v>0</v>
      </c>
      <c r="Z545"/>
      <c r="AA545" t="s">
        <v>545</v>
      </c>
      <c r="AB545" t="s">
        <v>850</v>
      </c>
      <c r="AD545" t="str">
        <f t="shared" si="25"/>
        <v>yes</v>
      </c>
    </row>
    <row r="546" spans="1:30">
      <c r="A546" t="s">
        <v>971</v>
      </c>
      <c r="B546">
        <v>897</v>
      </c>
      <c r="C546">
        <v>897</v>
      </c>
      <c r="D546" t="str">
        <f t="shared" si="26"/>
        <v>897</v>
      </c>
      <c r="G546" t="s">
        <v>531</v>
      </c>
      <c r="I546"/>
      <c r="J546" t="s">
        <v>699</v>
      </c>
      <c r="K546">
        <v>11</v>
      </c>
      <c r="L546" s="3">
        <v>367611</v>
      </c>
      <c r="M546" s="3">
        <v>5498975</v>
      </c>
      <c r="O546" t="s">
        <v>531</v>
      </c>
      <c r="Q546" s="3">
        <v>21</v>
      </c>
      <c r="R546" s="3">
        <v>21</v>
      </c>
      <c r="V546" s="3">
        <v>1</v>
      </c>
      <c r="W546" s="3">
        <v>12</v>
      </c>
      <c r="X546" s="3" t="str">
        <f t="shared" si="24"/>
        <v>Y</v>
      </c>
      <c r="Y546">
        <v>1.75</v>
      </c>
      <c r="Z546"/>
      <c r="AA546" t="s">
        <v>707</v>
      </c>
      <c r="AB546" t="s">
        <v>585</v>
      </c>
      <c r="AD546" t="str">
        <f t="shared" si="25"/>
        <v>No</v>
      </c>
    </row>
    <row r="547" spans="1:30">
      <c r="A547" t="s">
        <v>971</v>
      </c>
      <c r="B547" t="s">
        <v>685</v>
      </c>
      <c r="C547">
        <v>897.1</v>
      </c>
      <c r="D547" t="str">
        <f t="shared" si="26"/>
        <v>897A</v>
      </c>
      <c r="G547" t="s">
        <v>531</v>
      </c>
      <c r="I547"/>
      <c r="J547" t="s">
        <v>699</v>
      </c>
      <c r="K547">
        <v>11</v>
      </c>
      <c r="L547" s="3">
        <v>367481</v>
      </c>
      <c r="M547" s="3">
        <v>5498943</v>
      </c>
      <c r="O547" t="s">
        <v>531</v>
      </c>
      <c r="Q547" s="3">
        <v>6</v>
      </c>
      <c r="R547" s="3">
        <v>6</v>
      </c>
      <c r="X547" s="3" t="str">
        <f t="shared" si="24"/>
        <v>N</v>
      </c>
      <c r="Z547"/>
      <c r="AA547" t="s">
        <v>737</v>
      </c>
      <c r="AB547" t="s">
        <v>806</v>
      </c>
      <c r="AC547" t="s">
        <v>931</v>
      </c>
      <c r="AD547" t="str">
        <f t="shared" si="25"/>
        <v>No</v>
      </c>
    </row>
    <row r="548" spans="1:30">
      <c r="A548" t="s">
        <v>971</v>
      </c>
      <c r="B548">
        <v>899</v>
      </c>
      <c r="C548">
        <v>899</v>
      </c>
      <c r="D548" t="str">
        <f t="shared" si="26"/>
        <v>899</v>
      </c>
      <c r="G548" t="s">
        <v>531</v>
      </c>
      <c r="I548"/>
      <c r="J548" t="s">
        <v>699</v>
      </c>
      <c r="K548">
        <v>11</v>
      </c>
      <c r="L548" s="3">
        <v>367140</v>
      </c>
      <c r="M548" s="3">
        <v>5500067</v>
      </c>
      <c r="O548" t="s">
        <v>531</v>
      </c>
      <c r="Q548" s="3">
        <v>5</v>
      </c>
      <c r="R548" s="3">
        <v>5</v>
      </c>
      <c r="W548" s="3">
        <v>8</v>
      </c>
      <c r="X548" s="3" t="str">
        <f t="shared" si="24"/>
        <v>N</v>
      </c>
      <c r="Y548">
        <v>0.625</v>
      </c>
      <c r="Z548"/>
      <c r="AA548" t="s">
        <v>560</v>
      </c>
      <c r="AB548" t="s">
        <v>589</v>
      </c>
      <c r="AC548" t="s">
        <v>924</v>
      </c>
      <c r="AD548" t="str">
        <f t="shared" si="25"/>
        <v>No</v>
      </c>
    </row>
    <row r="549" spans="1:30">
      <c r="A549" t="s">
        <v>971</v>
      </c>
      <c r="B549">
        <v>904</v>
      </c>
      <c r="C549">
        <v>904</v>
      </c>
      <c r="D549" t="str">
        <f t="shared" si="26"/>
        <v>904</v>
      </c>
      <c r="G549" t="s">
        <v>531</v>
      </c>
      <c r="I549"/>
      <c r="J549" t="s">
        <v>699</v>
      </c>
      <c r="K549">
        <v>11</v>
      </c>
      <c r="L549" s="3">
        <v>368089</v>
      </c>
      <c r="M549" s="3">
        <v>5500561</v>
      </c>
      <c r="W549" s="3">
        <v>5</v>
      </c>
      <c r="X549" s="3" t="str">
        <f t="shared" si="24"/>
        <v>N</v>
      </c>
      <c r="Y549">
        <v>0</v>
      </c>
      <c r="Z549"/>
      <c r="AA549" t="s">
        <v>545</v>
      </c>
      <c r="AB549" t="s">
        <v>589</v>
      </c>
      <c r="AD549" t="str">
        <f t="shared" si="25"/>
        <v>yes</v>
      </c>
    </row>
    <row r="550" spans="1:30">
      <c r="A550" t="s">
        <v>971</v>
      </c>
      <c r="B550">
        <v>905</v>
      </c>
      <c r="C550">
        <v>905</v>
      </c>
      <c r="D550" t="str">
        <f t="shared" si="26"/>
        <v>905</v>
      </c>
      <c r="G550" t="s">
        <v>531</v>
      </c>
      <c r="I550"/>
      <c r="J550" t="s">
        <v>699</v>
      </c>
      <c r="K550">
        <v>11</v>
      </c>
      <c r="L550" s="3">
        <v>368027</v>
      </c>
      <c r="M550" s="3">
        <v>5500409</v>
      </c>
      <c r="O550" t="s">
        <v>531</v>
      </c>
      <c r="Q550" s="3">
        <v>7</v>
      </c>
      <c r="R550" s="3">
        <v>7</v>
      </c>
      <c r="V550" s="3">
        <v>1</v>
      </c>
      <c r="W550" s="3">
        <v>6</v>
      </c>
      <c r="X550" s="3" t="str">
        <f t="shared" si="24"/>
        <v>N</v>
      </c>
      <c r="Y550">
        <v>1.1666666666666667</v>
      </c>
      <c r="Z550"/>
      <c r="AA550" t="s">
        <v>701</v>
      </c>
      <c r="AB550" t="s">
        <v>807</v>
      </c>
      <c r="AD550" t="str">
        <f t="shared" si="25"/>
        <v>No</v>
      </c>
    </row>
    <row r="551" spans="1:30">
      <c r="A551" t="s">
        <v>971</v>
      </c>
      <c r="B551">
        <v>906</v>
      </c>
      <c r="C551">
        <v>906</v>
      </c>
      <c r="D551" t="str">
        <f t="shared" si="26"/>
        <v>906</v>
      </c>
      <c r="G551" t="s">
        <v>531</v>
      </c>
      <c r="I551"/>
      <c r="J551" t="s">
        <v>699</v>
      </c>
      <c r="K551">
        <v>11</v>
      </c>
      <c r="L551" s="3">
        <v>368685.05658589897</v>
      </c>
      <c r="M551" s="3">
        <v>5499697.07520408</v>
      </c>
      <c r="X551" s="3" t="str">
        <f t="shared" si="24"/>
        <v>N</v>
      </c>
      <c r="Z551"/>
      <c r="AA551" t="s">
        <v>545</v>
      </c>
      <c r="AB551" t="s">
        <v>884</v>
      </c>
      <c r="AC551" t="s">
        <v>953</v>
      </c>
      <c r="AD551" t="str">
        <f t="shared" si="25"/>
        <v>yes</v>
      </c>
    </row>
    <row r="552" spans="1:30">
      <c r="A552" t="s">
        <v>971</v>
      </c>
      <c r="B552">
        <v>908</v>
      </c>
      <c r="C552">
        <v>908</v>
      </c>
      <c r="D552" t="str">
        <f t="shared" si="26"/>
        <v>908</v>
      </c>
      <c r="G552" t="s">
        <v>531</v>
      </c>
      <c r="I552"/>
      <c r="J552" t="s">
        <v>699</v>
      </c>
      <c r="K552">
        <v>11</v>
      </c>
      <c r="L552" s="3">
        <v>368683.10402265302</v>
      </c>
      <c r="M552" s="3">
        <v>5499917.1017822502</v>
      </c>
      <c r="X552" s="3" t="str">
        <f t="shared" si="24"/>
        <v>N</v>
      </c>
      <c r="Z552"/>
      <c r="AA552" t="s">
        <v>545</v>
      </c>
      <c r="AB552" t="s">
        <v>884</v>
      </c>
      <c r="AC552" t="s">
        <v>953</v>
      </c>
      <c r="AD552" t="str">
        <f t="shared" si="25"/>
        <v>yes</v>
      </c>
    </row>
    <row r="553" spans="1:30">
      <c r="A553" t="s">
        <v>971</v>
      </c>
      <c r="B553">
        <v>912</v>
      </c>
      <c r="C553">
        <v>912</v>
      </c>
      <c r="D553" t="str">
        <f t="shared" si="26"/>
        <v>912</v>
      </c>
      <c r="G553" t="s">
        <v>531</v>
      </c>
      <c r="I553"/>
      <c r="J553" t="s">
        <v>699</v>
      </c>
      <c r="K553">
        <v>11</v>
      </c>
      <c r="L553" s="3">
        <v>369673</v>
      </c>
      <c r="M553" s="3">
        <v>5504322</v>
      </c>
      <c r="R553" s="3">
        <v>6</v>
      </c>
      <c r="V553" s="3">
        <v>1</v>
      </c>
      <c r="W553" s="3">
        <v>8</v>
      </c>
      <c r="X553" s="3" t="str">
        <f t="shared" si="24"/>
        <v>N</v>
      </c>
      <c r="Y553">
        <v>0.75</v>
      </c>
      <c r="Z553"/>
      <c r="AA553" t="s">
        <v>701</v>
      </c>
      <c r="AB553" t="s">
        <v>842</v>
      </c>
      <c r="AD553" t="str">
        <f t="shared" si="25"/>
        <v>No</v>
      </c>
    </row>
    <row r="554" spans="1:30">
      <c r="A554" t="s">
        <v>971</v>
      </c>
      <c r="B554">
        <v>913</v>
      </c>
      <c r="C554">
        <v>913</v>
      </c>
      <c r="D554" t="str">
        <f t="shared" si="26"/>
        <v>913</v>
      </c>
      <c r="G554" t="s">
        <v>531</v>
      </c>
      <c r="I554"/>
      <c r="J554" t="s">
        <v>699</v>
      </c>
      <c r="K554">
        <v>11</v>
      </c>
      <c r="L554" s="3">
        <v>369407</v>
      </c>
      <c r="M554" s="3">
        <v>5504869</v>
      </c>
      <c r="O554" t="s">
        <v>531</v>
      </c>
      <c r="Q554" s="3">
        <v>3</v>
      </c>
      <c r="R554" s="3">
        <v>3</v>
      </c>
      <c r="V554" s="3">
        <v>1</v>
      </c>
      <c r="W554" s="3">
        <v>3</v>
      </c>
      <c r="X554" s="3" t="str">
        <f t="shared" si="24"/>
        <v>N</v>
      </c>
      <c r="Y554">
        <v>1</v>
      </c>
      <c r="Z554"/>
      <c r="AA554" t="s">
        <v>707</v>
      </c>
      <c r="AB554" t="s">
        <v>853</v>
      </c>
      <c r="AD554" t="str">
        <f t="shared" si="25"/>
        <v>No</v>
      </c>
    </row>
    <row r="555" spans="1:30">
      <c r="A555" t="s">
        <v>971</v>
      </c>
      <c r="B555">
        <v>914</v>
      </c>
      <c r="C555">
        <v>914</v>
      </c>
      <c r="D555" t="str">
        <f t="shared" si="26"/>
        <v>914</v>
      </c>
      <c r="G555" t="s">
        <v>531</v>
      </c>
      <c r="I555"/>
      <c r="J555" t="s">
        <v>699</v>
      </c>
      <c r="K555">
        <v>11</v>
      </c>
      <c r="L555" s="3">
        <v>369040</v>
      </c>
      <c r="M555" s="3">
        <v>5505224</v>
      </c>
      <c r="W555" s="3">
        <v>3</v>
      </c>
      <c r="X555" s="3" t="str">
        <f t="shared" si="24"/>
        <v>N</v>
      </c>
      <c r="Y555">
        <v>0</v>
      </c>
      <c r="Z555"/>
      <c r="AA555" t="s">
        <v>545</v>
      </c>
      <c r="AB555" t="s">
        <v>847</v>
      </c>
      <c r="AD555" t="str">
        <f t="shared" si="25"/>
        <v>yes</v>
      </c>
    </row>
    <row r="556" spans="1:30">
      <c r="A556" t="s">
        <v>971</v>
      </c>
      <c r="B556">
        <v>915</v>
      </c>
      <c r="C556">
        <v>915</v>
      </c>
      <c r="D556" t="str">
        <f t="shared" si="26"/>
        <v>915</v>
      </c>
      <c r="G556" t="s">
        <v>531</v>
      </c>
      <c r="I556"/>
      <c r="J556" t="s">
        <v>699</v>
      </c>
      <c r="K556">
        <v>11</v>
      </c>
      <c r="L556" s="3">
        <v>368864</v>
      </c>
      <c r="M556" s="3">
        <v>5505182</v>
      </c>
      <c r="W556" s="3">
        <v>3</v>
      </c>
      <c r="X556" s="3" t="str">
        <f t="shared" si="24"/>
        <v>N</v>
      </c>
      <c r="Y556">
        <v>0</v>
      </c>
      <c r="Z556"/>
      <c r="AA556" t="s">
        <v>545</v>
      </c>
      <c r="AB556" t="s">
        <v>853</v>
      </c>
      <c r="AD556" t="str">
        <f t="shared" si="25"/>
        <v>yes</v>
      </c>
    </row>
    <row r="557" spans="1:30">
      <c r="A557" t="s">
        <v>971</v>
      </c>
      <c r="B557">
        <v>916</v>
      </c>
      <c r="C557">
        <v>916</v>
      </c>
      <c r="D557" t="str">
        <f t="shared" si="26"/>
        <v>916</v>
      </c>
      <c r="G557" t="s">
        <v>531</v>
      </c>
      <c r="I557"/>
      <c r="J557" t="s">
        <v>699</v>
      </c>
      <c r="K557">
        <v>11</v>
      </c>
      <c r="L557" s="3">
        <v>369866</v>
      </c>
      <c r="M557" s="3">
        <v>5505294</v>
      </c>
      <c r="O557" t="s">
        <v>531</v>
      </c>
      <c r="Q557" s="3">
        <v>6</v>
      </c>
      <c r="R557" s="3">
        <v>6</v>
      </c>
      <c r="W557" s="3">
        <v>6</v>
      </c>
      <c r="X557" s="3" t="str">
        <f t="shared" si="24"/>
        <v>N</v>
      </c>
      <c r="Y557">
        <v>1</v>
      </c>
      <c r="Z557"/>
      <c r="AA557" t="s">
        <v>701</v>
      </c>
      <c r="AB557" t="s">
        <v>846</v>
      </c>
      <c r="AD557" t="str">
        <f t="shared" si="25"/>
        <v>No</v>
      </c>
    </row>
    <row r="558" spans="1:30">
      <c r="A558" t="s">
        <v>971</v>
      </c>
      <c r="B558">
        <v>917</v>
      </c>
      <c r="C558">
        <v>917</v>
      </c>
      <c r="D558" t="str">
        <f t="shared" si="26"/>
        <v>917</v>
      </c>
      <c r="G558" t="s">
        <v>531</v>
      </c>
      <c r="I558"/>
      <c r="J558" t="s">
        <v>699</v>
      </c>
      <c r="K558">
        <v>11</v>
      </c>
      <c r="L558" s="3">
        <v>369944</v>
      </c>
      <c r="M558" s="3">
        <v>5505227</v>
      </c>
      <c r="O558" t="s">
        <v>531</v>
      </c>
      <c r="Q558" s="3">
        <v>5</v>
      </c>
      <c r="R558" s="3">
        <v>5</v>
      </c>
      <c r="W558" s="3">
        <v>3</v>
      </c>
      <c r="X558" s="3" t="str">
        <f t="shared" si="24"/>
        <v>N</v>
      </c>
      <c r="Y558">
        <v>1.6666666666666667</v>
      </c>
      <c r="Z558"/>
      <c r="AA558" t="s">
        <v>701</v>
      </c>
      <c r="AB558" t="s">
        <v>846</v>
      </c>
      <c r="AD558" t="str">
        <f t="shared" si="25"/>
        <v>No</v>
      </c>
    </row>
    <row r="559" spans="1:30">
      <c r="A559" t="s">
        <v>971</v>
      </c>
      <c r="B559">
        <v>918</v>
      </c>
      <c r="C559">
        <v>918</v>
      </c>
      <c r="D559" t="str">
        <f t="shared" si="26"/>
        <v>918</v>
      </c>
      <c r="G559" t="s">
        <v>531</v>
      </c>
      <c r="I559"/>
      <c r="J559" t="s">
        <v>699</v>
      </c>
      <c r="K559">
        <v>11</v>
      </c>
      <c r="L559" s="3">
        <v>369945</v>
      </c>
      <c r="M559" s="3">
        <v>5505101</v>
      </c>
      <c r="W559" s="3">
        <v>5</v>
      </c>
      <c r="X559" s="3" t="str">
        <f t="shared" si="24"/>
        <v>N</v>
      </c>
      <c r="Y559">
        <v>0</v>
      </c>
      <c r="Z559"/>
      <c r="AB559" t="s">
        <v>847</v>
      </c>
      <c r="AD559" t="str">
        <f t="shared" si="25"/>
        <v>yes</v>
      </c>
    </row>
    <row r="560" spans="1:30">
      <c r="A560" t="s">
        <v>971</v>
      </c>
      <c r="B560">
        <v>919</v>
      </c>
      <c r="C560">
        <v>919</v>
      </c>
      <c r="D560" t="str">
        <f t="shared" si="26"/>
        <v>919</v>
      </c>
      <c r="G560" t="s">
        <v>531</v>
      </c>
      <c r="I560"/>
      <c r="J560" t="s">
        <v>699</v>
      </c>
      <c r="K560">
        <v>11</v>
      </c>
      <c r="L560" s="3">
        <v>370148</v>
      </c>
      <c r="M560" s="3">
        <v>5504250</v>
      </c>
      <c r="O560" t="s">
        <v>531</v>
      </c>
      <c r="Q560" s="3">
        <v>4</v>
      </c>
      <c r="R560" s="3">
        <v>4</v>
      </c>
      <c r="V560" s="3">
        <v>1</v>
      </c>
      <c r="X560" s="3" t="str">
        <f t="shared" si="24"/>
        <v>N</v>
      </c>
      <c r="Z560"/>
      <c r="AA560" t="s">
        <v>561</v>
      </c>
      <c r="AB560" t="s">
        <v>843</v>
      </c>
      <c r="AD560" t="str">
        <f t="shared" si="25"/>
        <v>No</v>
      </c>
    </row>
    <row r="561" spans="1:30">
      <c r="A561" t="s">
        <v>971</v>
      </c>
      <c r="B561">
        <v>920</v>
      </c>
      <c r="C561">
        <v>920</v>
      </c>
      <c r="D561" t="str">
        <f t="shared" si="26"/>
        <v>920</v>
      </c>
      <c r="G561" t="s">
        <v>531</v>
      </c>
      <c r="I561"/>
      <c r="J561" t="s">
        <v>699</v>
      </c>
      <c r="K561">
        <v>11</v>
      </c>
      <c r="L561" s="3">
        <v>370213</v>
      </c>
      <c r="M561" s="3">
        <v>5504122</v>
      </c>
      <c r="W561" s="3">
        <v>1</v>
      </c>
      <c r="X561" s="3" t="str">
        <f t="shared" si="24"/>
        <v>N</v>
      </c>
      <c r="Y561">
        <v>0</v>
      </c>
      <c r="Z561"/>
      <c r="AA561" t="s">
        <v>545</v>
      </c>
      <c r="AB561" t="s">
        <v>844</v>
      </c>
      <c r="AD561" t="str">
        <f t="shared" si="25"/>
        <v>yes</v>
      </c>
    </row>
    <row r="562" spans="1:30">
      <c r="A562" t="s">
        <v>971</v>
      </c>
      <c r="B562">
        <v>921</v>
      </c>
      <c r="C562">
        <v>921</v>
      </c>
      <c r="D562" t="str">
        <f t="shared" si="26"/>
        <v>921</v>
      </c>
      <c r="G562" t="s">
        <v>531</v>
      </c>
      <c r="I562"/>
      <c r="J562" t="s">
        <v>699</v>
      </c>
      <c r="K562">
        <v>11</v>
      </c>
      <c r="L562" s="3">
        <v>370194</v>
      </c>
      <c r="M562" s="3">
        <v>5509442</v>
      </c>
      <c r="X562" s="3" t="str">
        <f t="shared" si="24"/>
        <v>N</v>
      </c>
      <c r="Z562"/>
      <c r="AA562" t="s">
        <v>545</v>
      </c>
      <c r="AB562" t="s">
        <v>845</v>
      </c>
      <c r="AC562" t="s">
        <v>944</v>
      </c>
      <c r="AD562" t="str">
        <f t="shared" si="25"/>
        <v>yes</v>
      </c>
    </row>
    <row r="563" spans="1:30">
      <c r="A563" t="s">
        <v>971</v>
      </c>
      <c r="B563">
        <v>922</v>
      </c>
      <c r="C563">
        <v>922</v>
      </c>
      <c r="D563" t="str">
        <f t="shared" si="26"/>
        <v>922</v>
      </c>
      <c r="G563" t="s">
        <v>531</v>
      </c>
      <c r="I563"/>
      <c r="J563" t="s">
        <v>699</v>
      </c>
      <c r="K563">
        <v>11</v>
      </c>
      <c r="L563" s="3">
        <v>368733</v>
      </c>
      <c r="M563" s="3">
        <v>5492116</v>
      </c>
      <c r="X563" s="3" t="str">
        <f t="shared" si="24"/>
        <v>N</v>
      </c>
      <c r="Z563"/>
      <c r="AA563" t="s">
        <v>545</v>
      </c>
      <c r="AB563" t="s">
        <v>624</v>
      </c>
      <c r="AD563" t="str">
        <f t="shared" si="25"/>
        <v>yes</v>
      </c>
    </row>
    <row r="564" spans="1:30">
      <c r="A564" t="s">
        <v>971</v>
      </c>
      <c r="B564">
        <v>927</v>
      </c>
      <c r="C564">
        <v>927</v>
      </c>
      <c r="D564" t="str">
        <f t="shared" si="26"/>
        <v>927</v>
      </c>
      <c r="G564" t="s">
        <v>531</v>
      </c>
      <c r="I564"/>
      <c r="J564" t="s">
        <v>699</v>
      </c>
      <c r="K564">
        <v>11</v>
      </c>
      <c r="L564" s="3">
        <v>367758</v>
      </c>
      <c r="M564" s="3">
        <v>5487413</v>
      </c>
      <c r="X564" s="3" t="str">
        <f t="shared" si="24"/>
        <v>N</v>
      </c>
      <c r="Z564"/>
      <c r="AA564" t="s">
        <v>545</v>
      </c>
      <c r="AB564" t="s">
        <v>849</v>
      </c>
      <c r="AD564" t="str">
        <f t="shared" si="25"/>
        <v>yes</v>
      </c>
    </row>
    <row r="565" spans="1:30">
      <c r="A565" t="s">
        <v>971</v>
      </c>
      <c r="B565">
        <v>944</v>
      </c>
      <c r="C565">
        <v>944</v>
      </c>
      <c r="D565" t="str">
        <f t="shared" si="26"/>
        <v>944</v>
      </c>
      <c r="G565" t="s">
        <v>531</v>
      </c>
      <c r="I565"/>
      <c r="J565" t="s">
        <v>699</v>
      </c>
      <c r="K565">
        <v>11</v>
      </c>
      <c r="L565" s="3">
        <v>370871</v>
      </c>
      <c r="M565" s="3">
        <v>5491407</v>
      </c>
      <c r="W565" s="3">
        <v>2</v>
      </c>
      <c r="X565" s="3" t="str">
        <f t="shared" si="24"/>
        <v>N</v>
      </c>
      <c r="Y565">
        <v>0</v>
      </c>
      <c r="Z565"/>
      <c r="AA565" t="s">
        <v>545</v>
      </c>
      <c r="AB565" t="s">
        <v>778</v>
      </c>
      <c r="AD565" t="str">
        <f t="shared" si="25"/>
        <v>yes</v>
      </c>
    </row>
    <row r="566" spans="1:30">
      <c r="A566" t="s">
        <v>971</v>
      </c>
      <c r="B566" t="s">
        <v>672</v>
      </c>
      <c r="C566">
        <v>1091.0999999999999</v>
      </c>
      <c r="D566" t="str">
        <f t="shared" si="26"/>
        <v>1091N</v>
      </c>
      <c r="G566" t="s">
        <v>531</v>
      </c>
      <c r="I566"/>
      <c r="J566" t="s">
        <v>699</v>
      </c>
      <c r="K566">
        <v>11</v>
      </c>
      <c r="L566" s="3">
        <v>375734</v>
      </c>
      <c r="M566" s="3">
        <v>5493410</v>
      </c>
      <c r="X566" s="3" t="str">
        <f t="shared" si="24"/>
        <v>N</v>
      </c>
      <c r="Z566"/>
      <c r="AA566" t="s">
        <v>545</v>
      </c>
      <c r="AB566" t="s">
        <v>582</v>
      </c>
      <c r="AC566" t="s">
        <v>895</v>
      </c>
      <c r="AD566" t="str">
        <f t="shared" si="25"/>
        <v>yes</v>
      </c>
    </row>
    <row r="567" spans="1:30">
      <c r="A567" t="s">
        <v>971</v>
      </c>
      <c r="B567">
        <v>1092</v>
      </c>
      <c r="C567">
        <v>1092</v>
      </c>
      <c r="D567" t="str">
        <f t="shared" si="26"/>
        <v>1092</v>
      </c>
      <c r="G567" t="s">
        <v>531</v>
      </c>
      <c r="I567"/>
      <c r="J567" t="s">
        <v>699</v>
      </c>
      <c r="K567">
        <v>11</v>
      </c>
      <c r="L567" s="3">
        <v>375804</v>
      </c>
      <c r="M567" s="3">
        <v>5493291</v>
      </c>
      <c r="W567" s="3">
        <v>3</v>
      </c>
      <c r="X567" s="3" t="str">
        <f t="shared" si="24"/>
        <v>N</v>
      </c>
      <c r="Y567">
        <v>0</v>
      </c>
      <c r="Z567"/>
      <c r="AA567" t="s">
        <v>545</v>
      </c>
      <c r="AB567" t="s">
        <v>589</v>
      </c>
      <c r="AD567" t="str">
        <f t="shared" si="25"/>
        <v>yes</v>
      </c>
    </row>
    <row r="568" spans="1:30">
      <c r="A568" t="s">
        <v>971</v>
      </c>
      <c r="B568">
        <v>1093</v>
      </c>
      <c r="C568">
        <v>1093</v>
      </c>
      <c r="D568" t="str">
        <f t="shared" si="26"/>
        <v>1093</v>
      </c>
      <c r="G568" t="s">
        <v>531</v>
      </c>
      <c r="I568"/>
      <c r="J568" t="s">
        <v>699</v>
      </c>
      <c r="K568">
        <v>11</v>
      </c>
      <c r="L568" s="3">
        <v>375919</v>
      </c>
      <c r="M568" s="3">
        <v>5493338</v>
      </c>
      <c r="R568" s="3">
        <v>5</v>
      </c>
      <c r="V568" s="3">
        <v>1</v>
      </c>
      <c r="W568" s="3">
        <v>7</v>
      </c>
      <c r="X568" s="3" t="str">
        <f t="shared" si="24"/>
        <v>N</v>
      </c>
      <c r="Y568">
        <v>0.7142857142857143</v>
      </c>
      <c r="Z568"/>
      <c r="AA568" t="s">
        <v>560</v>
      </c>
      <c r="AB568" t="s">
        <v>589</v>
      </c>
      <c r="AD568" t="str">
        <f t="shared" si="25"/>
        <v>No</v>
      </c>
    </row>
    <row r="569" spans="1:30">
      <c r="A569" t="s">
        <v>971</v>
      </c>
      <c r="B569">
        <v>1094</v>
      </c>
      <c r="C569">
        <v>1094</v>
      </c>
      <c r="D569" t="str">
        <f t="shared" si="26"/>
        <v>1094</v>
      </c>
      <c r="G569" t="s">
        <v>531</v>
      </c>
      <c r="I569"/>
      <c r="J569" t="s">
        <v>699</v>
      </c>
      <c r="K569">
        <v>11</v>
      </c>
      <c r="L569" s="3">
        <v>357887</v>
      </c>
      <c r="M569" s="3">
        <v>5493393</v>
      </c>
      <c r="R569" s="3">
        <v>1</v>
      </c>
      <c r="X569" s="3" t="str">
        <f t="shared" si="24"/>
        <v>N</v>
      </c>
      <c r="Z569"/>
      <c r="AA569" t="s">
        <v>731</v>
      </c>
      <c r="AB569" t="s">
        <v>782</v>
      </c>
      <c r="AD569" t="str">
        <f t="shared" si="25"/>
        <v>No</v>
      </c>
    </row>
    <row r="570" spans="1:30">
      <c r="A570" t="s">
        <v>971</v>
      </c>
      <c r="B570">
        <v>1095</v>
      </c>
      <c r="C570">
        <v>1095</v>
      </c>
      <c r="D570" t="str">
        <f t="shared" si="26"/>
        <v>1095</v>
      </c>
      <c r="G570" t="s">
        <v>531</v>
      </c>
      <c r="H570" s="10"/>
      <c r="I570"/>
      <c r="J570" t="s">
        <v>699</v>
      </c>
      <c r="K570">
        <v>11</v>
      </c>
      <c r="L570" s="3">
        <v>375687</v>
      </c>
      <c r="M570" s="3">
        <v>5493217</v>
      </c>
      <c r="V570" s="3">
        <v>1</v>
      </c>
      <c r="W570" s="3">
        <v>3</v>
      </c>
      <c r="X570" s="3" t="str">
        <f t="shared" si="24"/>
        <v>N</v>
      </c>
      <c r="Y570">
        <v>0</v>
      </c>
      <c r="Z570"/>
      <c r="AA570" t="s">
        <v>545</v>
      </c>
      <c r="AB570" t="s">
        <v>589</v>
      </c>
      <c r="AD570" t="str">
        <f t="shared" si="25"/>
        <v>yes</v>
      </c>
    </row>
    <row r="571" spans="1:30">
      <c r="A571" t="s">
        <v>971</v>
      </c>
      <c r="B571">
        <v>1096</v>
      </c>
      <c r="C571">
        <v>1096</v>
      </c>
      <c r="D571" t="str">
        <f t="shared" si="26"/>
        <v>1096</v>
      </c>
      <c r="G571" t="s">
        <v>531</v>
      </c>
      <c r="I571"/>
      <c r="J571" t="s">
        <v>699</v>
      </c>
      <c r="K571">
        <v>11</v>
      </c>
      <c r="L571" s="3">
        <v>375865</v>
      </c>
      <c r="M571" s="3">
        <v>5492869</v>
      </c>
      <c r="V571" s="3">
        <v>2</v>
      </c>
      <c r="W571" s="3">
        <v>4</v>
      </c>
      <c r="X571" s="3" t="str">
        <f t="shared" si="24"/>
        <v>N</v>
      </c>
      <c r="Y571">
        <v>0</v>
      </c>
      <c r="Z571"/>
      <c r="AA571" t="s">
        <v>545</v>
      </c>
      <c r="AB571" t="s">
        <v>746</v>
      </c>
      <c r="AD571" t="str">
        <f t="shared" si="25"/>
        <v>yes</v>
      </c>
    </row>
    <row r="572" spans="1:30">
      <c r="A572" t="s">
        <v>971</v>
      </c>
      <c r="B572">
        <v>1097</v>
      </c>
      <c r="C572">
        <v>1097</v>
      </c>
      <c r="D572" t="str">
        <f t="shared" si="26"/>
        <v>1097</v>
      </c>
      <c r="G572" t="s">
        <v>531</v>
      </c>
      <c r="I572"/>
      <c r="J572" t="s">
        <v>699</v>
      </c>
      <c r="K572">
        <v>11</v>
      </c>
      <c r="L572" s="3">
        <v>376001</v>
      </c>
      <c r="M572" s="3">
        <v>5492979</v>
      </c>
      <c r="R572" s="3">
        <v>22</v>
      </c>
      <c r="V572" s="3">
        <v>5</v>
      </c>
      <c r="W572" s="3">
        <v>6</v>
      </c>
      <c r="X572" s="3" t="str">
        <f t="shared" si="24"/>
        <v>N</v>
      </c>
      <c r="Y572">
        <v>3.6666666666666665</v>
      </c>
      <c r="Z572"/>
      <c r="AA572" t="s">
        <v>728</v>
      </c>
      <c r="AB572" t="s">
        <v>569</v>
      </c>
      <c r="AD572" t="str">
        <f t="shared" si="25"/>
        <v>No</v>
      </c>
    </row>
    <row r="573" spans="1:30">
      <c r="A573" t="s">
        <v>971</v>
      </c>
      <c r="B573">
        <v>1098</v>
      </c>
      <c r="C573">
        <v>1098</v>
      </c>
      <c r="D573" t="str">
        <f t="shared" si="26"/>
        <v>1098</v>
      </c>
      <c r="G573" t="s">
        <v>531</v>
      </c>
      <c r="I573"/>
      <c r="J573" t="s">
        <v>699</v>
      </c>
      <c r="K573">
        <v>11</v>
      </c>
      <c r="L573" s="3">
        <v>377345</v>
      </c>
      <c r="M573" s="3">
        <v>5493258</v>
      </c>
      <c r="W573" s="3">
        <v>4</v>
      </c>
      <c r="X573" s="3" t="str">
        <f t="shared" si="24"/>
        <v>N</v>
      </c>
      <c r="Y573">
        <v>0</v>
      </c>
      <c r="Z573"/>
      <c r="AA573" t="s">
        <v>545</v>
      </c>
      <c r="AB573" t="s">
        <v>779</v>
      </c>
      <c r="AD573" t="str">
        <f t="shared" si="25"/>
        <v>yes</v>
      </c>
    </row>
    <row r="574" spans="1:30">
      <c r="A574" t="s">
        <v>971</v>
      </c>
      <c r="B574">
        <v>1099</v>
      </c>
      <c r="C574">
        <v>1099</v>
      </c>
      <c r="D574" t="str">
        <f t="shared" si="26"/>
        <v>1099</v>
      </c>
      <c r="F574">
        <v>1</v>
      </c>
      <c r="G574" t="s">
        <v>531</v>
      </c>
      <c r="I574"/>
      <c r="J574" t="s">
        <v>699</v>
      </c>
      <c r="K574">
        <v>11</v>
      </c>
      <c r="L574" s="3">
        <v>337043</v>
      </c>
      <c r="M574" s="3">
        <v>5493043</v>
      </c>
      <c r="W574" s="3">
        <v>4</v>
      </c>
      <c r="X574" s="3" t="str">
        <f t="shared" si="24"/>
        <v>N</v>
      </c>
      <c r="Y574">
        <v>0</v>
      </c>
      <c r="Z574"/>
      <c r="AA574" t="s">
        <v>545</v>
      </c>
      <c r="AB574" t="s">
        <v>758</v>
      </c>
      <c r="AD574" t="str">
        <f t="shared" si="25"/>
        <v>yes</v>
      </c>
    </row>
    <row r="575" spans="1:30">
      <c r="A575" t="s">
        <v>971</v>
      </c>
      <c r="B575">
        <v>1100</v>
      </c>
      <c r="C575">
        <v>1100</v>
      </c>
      <c r="D575" t="str">
        <f t="shared" si="26"/>
        <v>1100</v>
      </c>
      <c r="G575" t="s">
        <v>531</v>
      </c>
      <c r="I575"/>
      <c r="J575" t="s">
        <v>699</v>
      </c>
      <c r="K575">
        <v>11</v>
      </c>
      <c r="L575" s="3">
        <v>378106</v>
      </c>
      <c r="M575" s="3">
        <v>5492933</v>
      </c>
      <c r="W575" s="3">
        <v>5</v>
      </c>
      <c r="X575" s="3" t="str">
        <f t="shared" si="24"/>
        <v>N</v>
      </c>
      <c r="Y575">
        <v>0</v>
      </c>
      <c r="Z575"/>
      <c r="AA575" t="s">
        <v>550</v>
      </c>
      <c r="AB575" t="s">
        <v>780</v>
      </c>
      <c r="AD575" t="str">
        <f t="shared" si="25"/>
        <v>yes</v>
      </c>
    </row>
    <row r="576" spans="1:30">
      <c r="A576" t="s">
        <v>971</v>
      </c>
      <c r="B576">
        <v>1102</v>
      </c>
      <c r="C576">
        <v>1102</v>
      </c>
      <c r="D576" t="str">
        <f t="shared" si="26"/>
        <v>1102</v>
      </c>
      <c r="G576" t="s">
        <v>531</v>
      </c>
      <c r="I576"/>
      <c r="J576" t="s">
        <v>699</v>
      </c>
      <c r="K576">
        <v>11</v>
      </c>
      <c r="L576" s="3">
        <v>375863</v>
      </c>
      <c r="M576" s="3">
        <v>5492415</v>
      </c>
      <c r="R576" s="3">
        <v>24</v>
      </c>
      <c r="V576" s="3">
        <v>4</v>
      </c>
      <c r="W576" s="3">
        <v>8</v>
      </c>
      <c r="X576" s="3" t="str">
        <f t="shared" si="24"/>
        <v>N</v>
      </c>
      <c r="Y576">
        <v>3</v>
      </c>
      <c r="Z576"/>
      <c r="AA576" t="s">
        <v>719</v>
      </c>
      <c r="AB576" t="s">
        <v>746</v>
      </c>
      <c r="AD576" t="str">
        <f t="shared" si="25"/>
        <v>No</v>
      </c>
    </row>
    <row r="577" spans="1:30">
      <c r="A577" t="s">
        <v>971</v>
      </c>
      <c r="B577">
        <v>1103</v>
      </c>
      <c r="C577">
        <v>1103</v>
      </c>
      <c r="D577" t="str">
        <f t="shared" si="26"/>
        <v>1103</v>
      </c>
      <c r="G577" t="s">
        <v>531</v>
      </c>
      <c r="I577"/>
      <c r="J577" t="s">
        <v>699</v>
      </c>
      <c r="K577">
        <v>11</v>
      </c>
      <c r="L577" s="3">
        <v>375145</v>
      </c>
      <c r="M577" s="3">
        <v>5492266</v>
      </c>
      <c r="R577" s="3">
        <v>18</v>
      </c>
      <c r="V577" s="3">
        <v>2</v>
      </c>
      <c r="X577" s="3" t="str">
        <f t="shared" si="24"/>
        <v>N</v>
      </c>
      <c r="Z577"/>
      <c r="AA577" t="s">
        <v>555</v>
      </c>
      <c r="AB577" t="s">
        <v>602</v>
      </c>
      <c r="AD577" t="str">
        <f t="shared" si="25"/>
        <v>No</v>
      </c>
    </row>
    <row r="578" spans="1:30">
      <c r="A578" t="s">
        <v>971</v>
      </c>
      <c r="B578">
        <v>1104</v>
      </c>
      <c r="C578">
        <v>1104</v>
      </c>
      <c r="D578" t="str">
        <f t="shared" si="26"/>
        <v>1104</v>
      </c>
      <c r="G578" t="s">
        <v>531</v>
      </c>
      <c r="I578"/>
      <c r="J578" t="s">
        <v>699</v>
      </c>
      <c r="K578">
        <v>11</v>
      </c>
      <c r="L578" s="3">
        <v>375251</v>
      </c>
      <c r="M578" s="3">
        <v>5492103</v>
      </c>
      <c r="R578" s="3">
        <v>1</v>
      </c>
      <c r="V578" s="3">
        <v>2</v>
      </c>
      <c r="W578" s="3">
        <v>5</v>
      </c>
      <c r="X578" s="3" t="str">
        <f t="shared" ref="X578:X641" si="27">IF(W578&gt;11,"Y","N")</f>
        <v>N</v>
      </c>
      <c r="Y578">
        <v>0.2</v>
      </c>
      <c r="Z578"/>
      <c r="AA578" t="s">
        <v>546</v>
      </c>
      <c r="AB578" t="s">
        <v>586</v>
      </c>
      <c r="AD578" t="str">
        <f t="shared" ref="AD578:AD641" si="28">IF(R578+S578+T578+U578=0,"yes","No")</f>
        <v>No</v>
      </c>
    </row>
    <row r="579" spans="1:30">
      <c r="A579" t="s">
        <v>971</v>
      </c>
      <c r="B579" t="s">
        <v>654</v>
      </c>
      <c r="C579">
        <v>1105.0999999999999</v>
      </c>
      <c r="D579" t="str">
        <f t="shared" ref="D579:D642" si="29">TEXT(B579,"###")</f>
        <v>1105A</v>
      </c>
      <c r="G579" t="s">
        <v>531</v>
      </c>
      <c r="I579"/>
      <c r="J579" t="s">
        <v>699</v>
      </c>
      <c r="K579">
        <v>11</v>
      </c>
      <c r="L579" s="3">
        <v>375165</v>
      </c>
      <c r="M579" s="3">
        <v>5492026</v>
      </c>
      <c r="W579" s="3">
        <v>15</v>
      </c>
      <c r="X579" s="3" t="str">
        <f t="shared" si="27"/>
        <v>Y</v>
      </c>
      <c r="Y579">
        <v>0</v>
      </c>
      <c r="Z579"/>
      <c r="AA579" t="s">
        <v>552</v>
      </c>
      <c r="AB579" t="s">
        <v>747</v>
      </c>
      <c r="AD579" t="str">
        <f t="shared" si="28"/>
        <v>yes</v>
      </c>
    </row>
    <row r="580" spans="1:30">
      <c r="A580" t="s">
        <v>971</v>
      </c>
      <c r="B580" t="s">
        <v>655</v>
      </c>
      <c r="C580" s="10">
        <v>1105.2</v>
      </c>
      <c r="D580" t="str">
        <f t="shared" si="29"/>
        <v>1105A1</v>
      </c>
      <c r="G580" t="s">
        <v>531</v>
      </c>
      <c r="I580"/>
      <c r="J580" t="s">
        <v>699</v>
      </c>
      <c r="K580">
        <v>11</v>
      </c>
      <c r="L580" s="3">
        <v>375251</v>
      </c>
      <c r="M580" s="3">
        <v>5492103</v>
      </c>
      <c r="X580" s="3" t="str">
        <f t="shared" si="27"/>
        <v>N</v>
      </c>
      <c r="Z580"/>
      <c r="AA580" t="s">
        <v>552</v>
      </c>
      <c r="AB580" t="s">
        <v>748</v>
      </c>
      <c r="AC580" t="s">
        <v>889</v>
      </c>
      <c r="AD580" t="str">
        <f t="shared" si="28"/>
        <v>yes</v>
      </c>
    </row>
    <row r="581" spans="1:30">
      <c r="A581" t="s">
        <v>971</v>
      </c>
      <c r="B581">
        <v>1106</v>
      </c>
      <c r="C581">
        <v>1106</v>
      </c>
      <c r="D581" t="str">
        <f t="shared" si="29"/>
        <v>1106</v>
      </c>
      <c r="G581" t="s">
        <v>531</v>
      </c>
      <c r="I581"/>
      <c r="J581" t="s">
        <v>699</v>
      </c>
      <c r="K581">
        <v>11</v>
      </c>
      <c r="L581" s="3">
        <v>375137</v>
      </c>
      <c r="M581" s="3">
        <v>5492216</v>
      </c>
      <c r="R581" s="3">
        <v>2</v>
      </c>
      <c r="W581" s="3">
        <v>8</v>
      </c>
      <c r="X581" s="3" t="str">
        <f t="shared" si="27"/>
        <v>N</v>
      </c>
      <c r="Y581">
        <v>0.25</v>
      </c>
      <c r="Z581"/>
      <c r="AA581" t="s">
        <v>546</v>
      </c>
      <c r="AB581" t="s">
        <v>602</v>
      </c>
      <c r="AD581" t="str">
        <f t="shared" si="28"/>
        <v>No</v>
      </c>
    </row>
    <row r="582" spans="1:30">
      <c r="A582" t="s">
        <v>971</v>
      </c>
      <c r="B582">
        <v>1107</v>
      </c>
      <c r="C582">
        <v>1107</v>
      </c>
      <c r="D582" t="str">
        <f t="shared" si="29"/>
        <v>1107</v>
      </c>
      <c r="G582" t="s">
        <v>531</v>
      </c>
      <c r="I582"/>
      <c r="J582" t="s">
        <v>699</v>
      </c>
      <c r="K582">
        <v>11</v>
      </c>
      <c r="L582" s="3">
        <v>375025</v>
      </c>
      <c r="M582" s="3">
        <v>5492320</v>
      </c>
      <c r="R582" s="3">
        <v>21</v>
      </c>
      <c r="V582" s="3">
        <v>1</v>
      </c>
      <c r="W582" s="3">
        <v>3</v>
      </c>
      <c r="X582" s="3" t="str">
        <f t="shared" si="27"/>
        <v>N</v>
      </c>
      <c r="Y582">
        <v>7</v>
      </c>
      <c r="Z582"/>
      <c r="AA582" t="s">
        <v>560</v>
      </c>
      <c r="AB582" t="s">
        <v>589</v>
      </c>
      <c r="AC582" t="s">
        <v>896</v>
      </c>
      <c r="AD582" t="str">
        <f t="shared" si="28"/>
        <v>No</v>
      </c>
    </row>
    <row r="583" spans="1:30">
      <c r="A583" t="s">
        <v>971</v>
      </c>
      <c r="B583">
        <v>1108</v>
      </c>
      <c r="C583">
        <v>1108</v>
      </c>
      <c r="D583" t="str">
        <f t="shared" si="29"/>
        <v>1108</v>
      </c>
      <c r="G583" t="s">
        <v>531</v>
      </c>
      <c r="I583"/>
      <c r="J583" t="s">
        <v>699</v>
      </c>
      <c r="K583">
        <v>11</v>
      </c>
      <c r="L583" s="3">
        <v>375139</v>
      </c>
      <c r="M583" s="3">
        <v>5492472</v>
      </c>
      <c r="R583" s="3">
        <v>1</v>
      </c>
      <c r="W583" s="3">
        <v>10</v>
      </c>
      <c r="X583" s="3" t="str">
        <f t="shared" si="27"/>
        <v>N</v>
      </c>
      <c r="Y583">
        <v>0.1</v>
      </c>
      <c r="Z583"/>
      <c r="AA583" t="s">
        <v>732</v>
      </c>
      <c r="AB583" t="s">
        <v>746</v>
      </c>
      <c r="AC583" t="s">
        <v>897</v>
      </c>
      <c r="AD583" t="str">
        <f t="shared" si="28"/>
        <v>No</v>
      </c>
    </row>
    <row r="584" spans="1:30">
      <c r="A584" t="s">
        <v>971</v>
      </c>
      <c r="B584">
        <v>1109</v>
      </c>
      <c r="C584">
        <v>1109</v>
      </c>
      <c r="D584" t="str">
        <f t="shared" si="29"/>
        <v>1109</v>
      </c>
      <c r="G584" t="s">
        <v>531</v>
      </c>
      <c r="I584"/>
      <c r="J584" t="s">
        <v>699</v>
      </c>
      <c r="K584">
        <v>11</v>
      </c>
      <c r="L584" s="3">
        <v>374982</v>
      </c>
      <c r="M584" s="3">
        <v>5492588</v>
      </c>
      <c r="W584" s="3">
        <v>2</v>
      </c>
      <c r="X584" s="3" t="str">
        <f t="shared" si="27"/>
        <v>N</v>
      </c>
      <c r="Y584">
        <v>0</v>
      </c>
      <c r="Z584"/>
      <c r="AA584" t="s">
        <v>545</v>
      </c>
      <c r="AB584" t="s">
        <v>589</v>
      </c>
      <c r="AC584" t="s">
        <v>898</v>
      </c>
      <c r="AD584" t="str">
        <f t="shared" si="28"/>
        <v>yes</v>
      </c>
    </row>
    <row r="585" spans="1:30">
      <c r="A585" t="s">
        <v>971</v>
      </c>
      <c r="B585" t="s">
        <v>673</v>
      </c>
      <c r="C585">
        <v>1110</v>
      </c>
      <c r="D585" t="str">
        <f t="shared" si="29"/>
        <v>1110 &amp; 1111</v>
      </c>
      <c r="G585" t="s">
        <v>531</v>
      </c>
      <c r="I585"/>
      <c r="J585" t="s">
        <v>699</v>
      </c>
      <c r="K585">
        <v>11</v>
      </c>
      <c r="L585" s="3">
        <v>374917</v>
      </c>
      <c r="M585" s="3">
        <v>5492690</v>
      </c>
      <c r="R585" s="3">
        <v>3</v>
      </c>
      <c r="W585" s="3">
        <v>3</v>
      </c>
      <c r="X585" s="3" t="str">
        <f t="shared" si="27"/>
        <v>N</v>
      </c>
      <c r="Y585">
        <v>1</v>
      </c>
      <c r="Z585"/>
      <c r="AA585" t="s">
        <v>732</v>
      </c>
      <c r="AB585" t="s">
        <v>589</v>
      </c>
      <c r="AC585" t="s">
        <v>899</v>
      </c>
      <c r="AD585" t="str">
        <f t="shared" si="28"/>
        <v>No</v>
      </c>
    </row>
    <row r="586" spans="1:30">
      <c r="A586" t="s">
        <v>971</v>
      </c>
      <c r="B586">
        <v>1113</v>
      </c>
      <c r="C586">
        <v>1113</v>
      </c>
      <c r="D586" t="str">
        <f t="shared" si="29"/>
        <v>1113</v>
      </c>
      <c r="G586" t="s">
        <v>531</v>
      </c>
      <c r="I586"/>
      <c r="J586" t="s">
        <v>699</v>
      </c>
      <c r="K586">
        <v>11</v>
      </c>
      <c r="L586" s="3">
        <v>375673</v>
      </c>
      <c r="M586" s="3">
        <v>5490601</v>
      </c>
      <c r="X586" s="3" t="str">
        <f t="shared" si="27"/>
        <v>N</v>
      </c>
      <c r="Z586"/>
      <c r="AA586" t="s">
        <v>545</v>
      </c>
      <c r="AB586" t="s">
        <v>610</v>
      </c>
      <c r="AD586" t="str">
        <f t="shared" si="28"/>
        <v>yes</v>
      </c>
    </row>
    <row r="587" spans="1:30">
      <c r="A587" t="s">
        <v>971</v>
      </c>
      <c r="B587">
        <v>1114</v>
      </c>
      <c r="C587">
        <v>1114</v>
      </c>
      <c r="D587" t="str">
        <f t="shared" si="29"/>
        <v>1114</v>
      </c>
      <c r="G587" t="s">
        <v>531</v>
      </c>
      <c r="I587"/>
      <c r="J587" t="s">
        <v>699</v>
      </c>
      <c r="K587">
        <v>11</v>
      </c>
      <c r="L587" s="3">
        <v>375863</v>
      </c>
      <c r="M587" s="3">
        <v>5490464</v>
      </c>
      <c r="R587" s="3">
        <v>3</v>
      </c>
      <c r="X587" s="3" t="str">
        <f t="shared" si="27"/>
        <v>N</v>
      </c>
      <c r="Z587"/>
      <c r="AA587" t="s">
        <v>719</v>
      </c>
      <c r="AB587" t="s">
        <v>602</v>
      </c>
      <c r="AD587" t="str">
        <f t="shared" si="28"/>
        <v>No</v>
      </c>
    </row>
    <row r="588" spans="1:30">
      <c r="A588" t="s">
        <v>971</v>
      </c>
      <c r="B588">
        <v>1118</v>
      </c>
      <c r="C588">
        <v>1118</v>
      </c>
      <c r="D588" t="str">
        <f t="shared" si="29"/>
        <v>1118</v>
      </c>
      <c r="G588" t="s">
        <v>531</v>
      </c>
      <c r="I588"/>
      <c r="J588" t="s">
        <v>699</v>
      </c>
      <c r="K588">
        <v>11</v>
      </c>
      <c r="L588" s="3">
        <v>377451</v>
      </c>
      <c r="M588" s="3">
        <v>5488954</v>
      </c>
      <c r="R588" s="3">
        <v>18</v>
      </c>
      <c r="T588" s="3">
        <v>3</v>
      </c>
      <c r="V588" s="3">
        <v>2</v>
      </c>
      <c r="W588" s="3">
        <v>2</v>
      </c>
      <c r="X588" s="3" t="str">
        <f t="shared" si="27"/>
        <v>N</v>
      </c>
      <c r="Y588">
        <v>10.5</v>
      </c>
      <c r="Z588"/>
      <c r="AA588" t="s">
        <v>733</v>
      </c>
      <c r="AB588" t="s">
        <v>569</v>
      </c>
      <c r="AC588" t="s">
        <v>900</v>
      </c>
      <c r="AD588" t="str">
        <f t="shared" si="28"/>
        <v>No</v>
      </c>
    </row>
    <row r="589" spans="1:30">
      <c r="A589" t="s">
        <v>971</v>
      </c>
      <c r="B589">
        <v>1119</v>
      </c>
      <c r="C589">
        <v>1119</v>
      </c>
      <c r="D589" t="str">
        <f t="shared" si="29"/>
        <v>1119</v>
      </c>
      <c r="G589" t="s">
        <v>531</v>
      </c>
      <c r="I589"/>
      <c r="J589" t="s">
        <v>699</v>
      </c>
      <c r="K589">
        <v>11</v>
      </c>
      <c r="L589" s="3">
        <v>377346</v>
      </c>
      <c r="M589" s="3">
        <v>5488946</v>
      </c>
      <c r="V589" s="3">
        <v>4</v>
      </c>
      <c r="X589" s="3" t="str">
        <f t="shared" si="27"/>
        <v>N</v>
      </c>
      <c r="Z589"/>
      <c r="AA589" t="s">
        <v>734</v>
      </c>
      <c r="AB589" t="s">
        <v>783</v>
      </c>
      <c r="AC589" t="s">
        <v>901</v>
      </c>
      <c r="AD589" t="str">
        <f t="shared" si="28"/>
        <v>yes</v>
      </c>
    </row>
    <row r="590" spans="1:30">
      <c r="A590" t="s">
        <v>971</v>
      </c>
      <c r="B590" t="s">
        <v>674</v>
      </c>
      <c r="C590">
        <v>1119.0999999999999</v>
      </c>
      <c r="D590" t="str">
        <f t="shared" si="29"/>
        <v>1119A</v>
      </c>
      <c r="G590" t="s">
        <v>531</v>
      </c>
      <c r="I590"/>
      <c r="J590" t="s">
        <v>699</v>
      </c>
      <c r="K590">
        <v>11</v>
      </c>
      <c r="L590" s="3">
        <v>377314</v>
      </c>
      <c r="M590" s="3">
        <v>5489027</v>
      </c>
      <c r="R590" s="3">
        <v>1</v>
      </c>
      <c r="W590" s="3">
        <v>1</v>
      </c>
      <c r="X590" s="3" t="str">
        <f t="shared" si="27"/>
        <v>N</v>
      </c>
      <c r="Y590">
        <v>1</v>
      </c>
      <c r="Z590"/>
      <c r="AA590" t="s">
        <v>561</v>
      </c>
      <c r="AB590" t="s">
        <v>591</v>
      </c>
      <c r="AC590" t="s">
        <v>902</v>
      </c>
      <c r="AD590" t="str">
        <f t="shared" si="28"/>
        <v>No</v>
      </c>
    </row>
    <row r="591" spans="1:30">
      <c r="A591" t="s">
        <v>971</v>
      </c>
      <c r="B591">
        <v>1120</v>
      </c>
      <c r="C591">
        <v>1120</v>
      </c>
      <c r="D591" t="str">
        <f t="shared" si="29"/>
        <v>1120</v>
      </c>
      <c r="G591" t="s">
        <v>531</v>
      </c>
      <c r="I591"/>
      <c r="J591" t="s">
        <v>699</v>
      </c>
      <c r="K591">
        <v>11</v>
      </c>
      <c r="L591" s="3">
        <v>377238</v>
      </c>
      <c r="M591" s="3">
        <v>5489037</v>
      </c>
      <c r="R591" s="3">
        <v>10</v>
      </c>
      <c r="W591" s="3">
        <v>3</v>
      </c>
      <c r="X591" s="3" t="str">
        <f t="shared" si="27"/>
        <v>N</v>
      </c>
      <c r="Y591">
        <v>3.3333333333333335</v>
      </c>
      <c r="Z591"/>
      <c r="AA591" t="s">
        <v>707</v>
      </c>
      <c r="AB591" t="s">
        <v>589</v>
      </c>
      <c r="AC591" t="s">
        <v>903</v>
      </c>
      <c r="AD591" t="str">
        <f t="shared" si="28"/>
        <v>No</v>
      </c>
    </row>
    <row r="592" spans="1:30">
      <c r="A592" t="s">
        <v>971</v>
      </c>
      <c r="B592">
        <v>1121</v>
      </c>
      <c r="C592">
        <v>1121</v>
      </c>
      <c r="D592" t="str">
        <f t="shared" si="29"/>
        <v>1121</v>
      </c>
      <c r="G592" t="s">
        <v>531</v>
      </c>
      <c r="I592"/>
      <c r="J592" t="s">
        <v>699</v>
      </c>
      <c r="K592">
        <v>11</v>
      </c>
      <c r="L592" s="3">
        <v>377132</v>
      </c>
      <c r="M592" s="3">
        <v>5489096</v>
      </c>
      <c r="W592" s="3">
        <v>2</v>
      </c>
      <c r="X592" s="3" t="str">
        <f t="shared" si="27"/>
        <v>N</v>
      </c>
      <c r="Y592">
        <v>0</v>
      </c>
      <c r="Z592"/>
      <c r="AA592" t="s">
        <v>545</v>
      </c>
      <c r="AB592" t="s">
        <v>610</v>
      </c>
      <c r="AC592" t="s">
        <v>904</v>
      </c>
      <c r="AD592" t="str">
        <f t="shared" si="28"/>
        <v>yes</v>
      </c>
    </row>
    <row r="593" spans="1:30">
      <c r="A593" t="s">
        <v>971</v>
      </c>
      <c r="B593">
        <v>1122</v>
      </c>
      <c r="C593">
        <v>1122</v>
      </c>
      <c r="D593" t="str">
        <f t="shared" si="29"/>
        <v>1122</v>
      </c>
      <c r="G593" t="s">
        <v>531</v>
      </c>
      <c r="I593"/>
      <c r="J593" t="s">
        <v>699</v>
      </c>
      <c r="K593">
        <v>11</v>
      </c>
      <c r="L593" s="3">
        <v>376133</v>
      </c>
      <c r="M593" s="3">
        <v>5489527</v>
      </c>
      <c r="X593" s="3" t="str">
        <f t="shared" si="27"/>
        <v>N</v>
      </c>
      <c r="Z593"/>
      <c r="AA593" t="s">
        <v>736</v>
      </c>
      <c r="AB593" t="s">
        <v>785</v>
      </c>
      <c r="AC593" t="s">
        <v>908</v>
      </c>
      <c r="AD593" t="str">
        <f t="shared" si="28"/>
        <v>yes</v>
      </c>
    </row>
    <row r="594" spans="1:30">
      <c r="A594" t="s">
        <v>971</v>
      </c>
      <c r="B594">
        <v>1123</v>
      </c>
      <c r="C594">
        <v>1123</v>
      </c>
      <c r="D594" t="str">
        <f t="shared" si="29"/>
        <v>1123</v>
      </c>
      <c r="G594" t="s">
        <v>531</v>
      </c>
      <c r="I594"/>
      <c r="J594" t="s">
        <v>699</v>
      </c>
      <c r="K594">
        <v>11</v>
      </c>
      <c r="L594" s="3">
        <v>375743</v>
      </c>
      <c r="M594" s="3">
        <v>5489669</v>
      </c>
      <c r="R594" s="3">
        <v>35</v>
      </c>
      <c r="V594" s="3">
        <v>14</v>
      </c>
      <c r="W594" s="3">
        <v>15</v>
      </c>
      <c r="X594" s="3" t="str">
        <f t="shared" si="27"/>
        <v>Y</v>
      </c>
      <c r="Y594">
        <v>2.3333333333333335</v>
      </c>
      <c r="Z594"/>
      <c r="AA594" t="s">
        <v>707</v>
      </c>
      <c r="AB594" t="s">
        <v>589</v>
      </c>
      <c r="AC594" t="s">
        <v>909</v>
      </c>
      <c r="AD594" t="str">
        <f t="shared" si="28"/>
        <v>No</v>
      </c>
    </row>
    <row r="595" spans="1:30">
      <c r="A595" t="s">
        <v>971</v>
      </c>
      <c r="B595">
        <v>1124</v>
      </c>
      <c r="C595">
        <v>1124</v>
      </c>
      <c r="D595" t="str">
        <f t="shared" si="29"/>
        <v>1124</v>
      </c>
      <c r="G595" t="s">
        <v>531</v>
      </c>
      <c r="I595"/>
      <c r="J595" t="s">
        <v>699</v>
      </c>
      <c r="K595">
        <v>11</v>
      </c>
      <c r="L595" s="3">
        <v>375493</v>
      </c>
      <c r="M595" s="3">
        <v>5489830</v>
      </c>
      <c r="R595" s="3">
        <v>8</v>
      </c>
      <c r="V595" s="3">
        <v>2</v>
      </c>
      <c r="W595" s="3">
        <v>9</v>
      </c>
      <c r="X595" s="3" t="str">
        <f t="shared" si="27"/>
        <v>N</v>
      </c>
      <c r="Y595">
        <v>0.88888888888888884</v>
      </c>
      <c r="Z595"/>
      <c r="AA595" t="s">
        <v>707</v>
      </c>
      <c r="AB595" t="s">
        <v>569</v>
      </c>
      <c r="AD595" t="str">
        <f t="shared" si="28"/>
        <v>No</v>
      </c>
    </row>
    <row r="596" spans="1:30">
      <c r="A596" t="s">
        <v>971</v>
      </c>
      <c r="B596">
        <v>1125</v>
      </c>
      <c r="C596">
        <v>1125</v>
      </c>
      <c r="D596" t="str">
        <f t="shared" si="29"/>
        <v>1125</v>
      </c>
      <c r="G596" t="s">
        <v>531</v>
      </c>
      <c r="I596"/>
      <c r="J596" t="s">
        <v>699</v>
      </c>
      <c r="K596">
        <v>11</v>
      </c>
      <c r="L596" s="3">
        <v>374547.43396499899</v>
      </c>
      <c r="M596" s="3">
        <v>5490048.0233271001</v>
      </c>
      <c r="R596" s="3">
        <v>5</v>
      </c>
      <c r="W596" s="3">
        <v>9</v>
      </c>
      <c r="X596" s="3" t="str">
        <f t="shared" si="27"/>
        <v>N</v>
      </c>
      <c r="Y596">
        <v>0.55555555555555558</v>
      </c>
      <c r="Z596"/>
      <c r="AA596" t="s">
        <v>729</v>
      </c>
      <c r="AB596" t="s">
        <v>761</v>
      </c>
      <c r="AD596" t="str">
        <f t="shared" si="28"/>
        <v>No</v>
      </c>
    </row>
    <row r="597" spans="1:30">
      <c r="A597" t="s">
        <v>971</v>
      </c>
      <c r="B597">
        <v>1126</v>
      </c>
      <c r="C597">
        <v>1126</v>
      </c>
      <c r="D597" t="str">
        <f t="shared" si="29"/>
        <v>1126</v>
      </c>
      <c r="G597" t="s">
        <v>531</v>
      </c>
      <c r="I597"/>
      <c r="J597" t="s">
        <v>699</v>
      </c>
      <c r="K597">
        <v>11</v>
      </c>
      <c r="L597" s="3">
        <v>374344.99487426801</v>
      </c>
      <c r="M597" s="3">
        <v>5490116.9549702797</v>
      </c>
      <c r="R597" s="3">
        <v>17</v>
      </c>
      <c r="V597" s="3">
        <v>2</v>
      </c>
      <c r="W597" s="3">
        <v>10</v>
      </c>
      <c r="X597" s="3" t="str">
        <f t="shared" si="27"/>
        <v>N</v>
      </c>
      <c r="Y597">
        <v>1.7</v>
      </c>
      <c r="Z597"/>
      <c r="AA597" t="s">
        <v>730</v>
      </c>
      <c r="AB597" t="s">
        <v>761</v>
      </c>
      <c r="AD597" t="str">
        <f t="shared" si="28"/>
        <v>No</v>
      </c>
    </row>
    <row r="598" spans="1:30">
      <c r="A598" t="s">
        <v>971</v>
      </c>
      <c r="B598">
        <v>1127</v>
      </c>
      <c r="C598">
        <v>1127</v>
      </c>
      <c r="D598" t="str">
        <f t="shared" si="29"/>
        <v>1127</v>
      </c>
      <c r="G598" t="s">
        <v>531</v>
      </c>
      <c r="I598"/>
      <c r="J598" t="s">
        <v>699</v>
      </c>
      <c r="K598">
        <v>11</v>
      </c>
      <c r="L598" s="3">
        <v>374171</v>
      </c>
      <c r="M598" s="3">
        <v>5490185</v>
      </c>
      <c r="R598" s="3">
        <v>9</v>
      </c>
      <c r="W598" s="3">
        <v>2</v>
      </c>
      <c r="X598" s="3" t="str">
        <f t="shared" si="27"/>
        <v>N</v>
      </c>
      <c r="Y598">
        <v>4.5</v>
      </c>
      <c r="Z598"/>
      <c r="AA598" t="s">
        <v>729</v>
      </c>
      <c r="AB598" t="s">
        <v>761</v>
      </c>
      <c r="AD598" t="str">
        <f t="shared" si="28"/>
        <v>No</v>
      </c>
    </row>
    <row r="599" spans="1:30">
      <c r="A599" t="s">
        <v>971</v>
      </c>
      <c r="B599">
        <v>1128</v>
      </c>
      <c r="C599">
        <v>1128</v>
      </c>
      <c r="D599" t="str">
        <f t="shared" si="29"/>
        <v>1128</v>
      </c>
      <c r="G599" t="s">
        <v>531</v>
      </c>
      <c r="I599"/>
      <c r="J599" t="s">
        <v>699</v>
      </c>
      <c r="K599">
        <v>11</v>
      </c>
      <c r="L599" s="3">
        <v>374315</v>
      </c>
      <c r="M599" s="3">
        <v>5490284</v>
      </c>
      <c r="W599" s="3">
        <v>5</v>
      </c>
      <c r="X599" s="3" t="str">
        <f t="shared" si="27"/>
        <v>N</v>
      </c>
      <c r="Y599">
        <v>0</v>
      </c>
      <c r="Z599"/>
      <c r="AB599" t="s">
        <v>749</v>
      </c>
      <c r="AD599" t="str">
        <f t="shared" si="28"/>
        <v>yes</v>
      </c>
    </row>
    <row r="600" spans="1:30">
      <c r="A600" t="s">
        <v>971</v>
      </c>
      <c r="B600">
        <v>1129</v>
      </c>
      <c r="C600">
        <v>1129</v>
      </c>
      <c r="D600" t="str">
        <f t="shared" si="29"/>
        <v>1129</v>
      </c>
      <c r="G600" t="s">
        <v>531</v>
      </c>
      <c r="I600"/>
      <c r="J600" t="s">
        <v>699</v>
      </c>
      <c r="K600">
        <v>11</v>
      </c>
      <c r="L600" s="3">
        <v>373924</v>
      </c>
      <c r="M600" s="3">
        <v>5490302</v>
      </c>
      <c r="R600" s="3">
        <v>4</v>
      </c>
      <c r="W600" s="3">
        <v>3</v>
      </c>
      <c r="X600" s="3" t="str">
        <f t="shared" si="27"/>
        <v>N</v>
      </c>
      <c r="Y600">
        <v>1.3333333333333333</v>
      </c>
      <c r="Z600"/>
      <c r="AA600" t="s">
        <v>701</v>
      </c>
      <c r="AB600" t="s">
        <v>586</v>
      </c>
      <c r="AD600" t="str">
        <f t="shared" si="28"/>
        <v>No</v>
      </c>
    </row>
    <row r="601" spans="1:30">
      <c r="A601" t="s">
        <v>971</v>
      </c>
      <c r="B601">
        <v>1130</v>
      </c>
      <c r="C601">
        <v>1130</v>
      </c>
      <c r="D601" t="str">
        <f t="shared" si="29"/>
        <v>1130</v>
      </c>
      <c r="G601" t="s">
        <v>531</v>
      </c>
      <c r="I601"/>
      <c r="J601" t="s">
        <v>699</v>
      </c>
      <c r="K601">
        <v>11</v>
      </c>
      <c r="L601" s="3">
        <v>373664</v>
      </c>
      <c r="M601" s="3">
        <v>5490544</v>
      </c>
      <c r="V601" s="3">
        <v>1</v>
      </c>
      <c r="W601" s="3">
        <v>9</v>
      </c>
      <c r="X601" s="3" t="str">
        <f t="shared" si="27"/>
        <v>N</v>
      </c>
      <c r="Y601">
        <v>0</v>
      </c>
      <c r="Z601"/>
      <c r="AB601" t="s">
        <v>589</v>
      </c>
      <c r="AD601" t="str">
        <f t="shared" si="28"/>
        <v>yes</v>
      </c>
    </row>
    <row r="602" spans="1:30">
      <c r="A602" t="s">
        <v>971</v>
      </c>
      <c r="B602">
        <v>1131</v>
      </c>
      <c r="C602">
        <v>1131</v>
      </c>
      <c r="D602" t="str">
        <f t="shared" si="29"/>
        <v>1131</v>
      </c>
      <c r="G602" t="s">
        <v>531</v>
      </c>
      <c r="I602"/>
      <c r="J602" t="s">
        <v>699</v>
      </c>
      <c r="K602">
        <v>11</v>
      </c>
      <c r="L602" s="3">
        <v>373478</v>
      </c>
      <c r="M602" s="3">
        <v>5490450</v>
      </c>
      <c r="W602" s="3">
        <v>3</v>
      </c>
      <c r="X602" s="3" t="str">
        <f t="shared" si="27"/>
        <v>N</v>
      </c>
      <c r="Y602">
        <v>0</v>
      </c>
      <c r="Z602"/>
      <c r="AB602" t="s">
        <v>589</v>
      </c>
      <c r="AD602" t="str">
        <f t="shared" si="28"/>
        <v>yes</v>
      </c>
    </row>
    <row r="603" spans="1:30">
      <c r="A603" t="s">
        <v>971</v>
      </c>
      <c r="B603" t="s">
        <v>656</v>
      </c>
      <c r="C603">
        <v>1131.0999999999999</v>
      </c>
      <c r="D603" t="str">
        <f t="shared" si="29"/>
        <v>1131A</v>
      </c>
      <c r="G603" t="s">
        <v>531</v>
      </c>
      <c r="I603"/>
      <c r="J603" t="s">
        <v>699</v>
      </c>
      <c r="K603">
        <v>11</v>
      </c>
      <c r="L603" s="3">
        <v>373521</v>
      </c>
      <c r="M603" s="3">
        <v>5490540</v>
      </c>
      <c r="R603" s="3">
        <v>6</v>
      </c>
      <c r="V603" s="3">
        <v>1</v>
      </c>
      <c r="W603" s="3">
        <v>2</v>
      </c>
      <c r="X603" s="3" t="str">
        <f t="shared" si="27"/>
        <v>N</v>
      </c>
      <c r="Y603">
        <v>3</v>
      </c>
      <c r="Z603"/>
      <c r="AA603" t="s">
        <v>701</v>
      </c>
      <c r="AB603" t="s">
        <v>750</v>
      </c>
      <c r="AD603" t="str">
        <f t="shared" si="28"/>
        <v>No</v>
      </c>
    </row>
    <row r="604" spans="1:30">
      <c r="A604" t="s">
        <v>971</v>
      </c>
      <c r="B604" t="s">
        <v>657</v>
      </c>
      <c r="C604">
        <v>1131.2</v>
      </c>
      <c r="D604" t="str">
        <f t="shared" si="29"/>
        <v>1131B</v>
      </c>
      <c r="G604" t="s">
        <v>531</v>
      </c>
      <c r="I604"/>
      <c r="J604" t="s">
        <v>699</v>
      </c>
      <c r="K604">
        <v>11</v>
      </c>
      <c r="L604" s="3">
        <v>373616</v>
      </c>
      <c r="M604" s="3">
        <v>5490484</v>
      </c>
      <c r="R604" s="3">
        <v>15</v>
      </c>
      <c r="V604" s="3">
        <v>2</v>
      </c>
      <c r="X604" s="3" t="str">
        <f t="shared" si="27"/>
        <v>N</v>
      </c>
      <c r="Z604"/>
      <c r="AA604" t="s">
        <v>701</v>
      </c>
      <c r="AB604" t="s">
        <v>751</v>
      </c>
      <c r="AD604" t="str">
        <f t="shared" si="28"/>
        <v>No</v>
      </c>
    </row>
    <row r="605" spans="1:30">
      <c r="A605" t="s">
        <v>971</v>
      </c>
      <c r="B605">
        <v>1132</v>
      </c>
      <c r="C605">
        <v>1132</v>
      </c>
      <c r="D605" t="str">
        <f t="shared" si="29"/>
        <v>1132</v>
      </c>
      <c r="G605" t="s">
        <v>531</v>
      </c>
      <c r="I605"/>
      <c r="J605" t="s">
        <v>699</v>
      </c>
      <c r="K605">
        <v>11</v>
      </c>
      <c r="L605" s="3">
        <v>373140</v>
      </c>
      <c r="M605" s="3">
        <v>5489491</v>
      </c>
      <c r="W605" s="3">
        <v>5</v>
      </c>
      <c r="X605" s="3" t="str">
        <f t="shared" si="27"/>
        <v>N</v>
      </c>
      <c r="Y605">
        <v>0</v>
      </c>
      <c r="Z605"/>
      <c r="AA605" t="s">
        <v>545</v>
      </c>
      <c r="AB605" t="s">
        <v>784</v>
      </c>
      <c r="AC605" t="s">
        <v>905</v>
      </c>
      <c r="AD605" t="str">
        <f t="shared" si="28"/>
        <v>yes</v>
      </c>
    </row>
    <row r="606" spans="1:30">
      <c r="A606" t="s">
        <v>971</v>
      </c>
      <c r="B606">
        <v>1133</v>
      </c>
      <c r="C606">
        <v>1133</v>
      </c>
      <c r="D606" t="str">
        <f t="shared" si="29"/>
        <v>1133</v>
      </c>
      <c r="G606" t="s">
        <v>531</v>
      </c>
      <c r="I606"/>
      <c r="J606" t="s">
        <v>699</v>
      </c>
      <c r="K606">
        <v>11</v>
      </c>
      <c r="L606" s="3">
        <v>373614</v>
      </c>
      <c r="M606" s="3">
        <v>5489568</v>
      </c>
      <c r="R606" s="3">
        <v>6</v>
      </c>
      <c r="V606" s="3">
        <v>2</v>
      </c>
      <c r="W606" s="3">
        <v>3</v>
      </c>
      <c r="X606" s="3" t="str">
        <f t="shared" si="27"/>
        <v>N</v>
      </c>
      <c r="Y606">
        <v>2</v>
      </c>
      <c r="Z606"/>
      <c r="AA606" t="s">
        <v>735</v>
      </c>
      <c r="AB606" t="s">
        <v>563</v>
      </c>
      <c r="AC606" t="s">
        <v>906</v>
      </c>
      <c r="AD606" t="str">
        <f t="shared" si="28"/>
        <v>No</v>
      </c>
    </row>
    <row r="607" spans="1:30">
      <c r="A607" t="s">
        <v>971</v>
      </c>
      <c r="B607">
        <v>1134</v>
      </c>
      <c r="C607">
        <v>1134</v>
      </c>
      <c r="D607" t="str">
        <f t="shared" si="29"/>
        <v>1134</v>
      </c>
      <c r="G607" t="s">
        <v>531</v>
      </c>
      <c r="I607"/>
      <c r="J607" t="s">
        <v>699</v>
      </c>
      <c r="K607">
        <v>11</v>
      </c>
      <c r="L607" s="3">
        <v>373834</v>
      </c>
      <c r="M607" s="3">
        <v>5489593</v>
      </c>
      <c r="R607" s="3">
        <v>13</v>
      </c>
      <c r="V607" s="3">
        <v>2</v>
      </c>
      <c r="W607" s="3">
        <v>9</v>
      </c>
      <c r="X607" s="3" t="str">
        <f t="shared" si="27"/>
        <v>N</v>
      </c>
      <c r="Y607">
        <v>1.4444444444444444</v>
      </c>
      <c r="Z607"/>
      <c r="AA607" t="s">
        <v>701</v>
      </c>
      <c r="AB607" t="s">
        <v>763</v>
      </c>
      <c r="AC607" t="s">
        <v>907</v>
      </c>
      <c r="AD607" t="str">
        <f t="shared" si="28"/>
        <v>No</v>
      </c>
    </row>
    <row r="608" spans="1:30">
      <c r="A608" t="s">
        <v>971</v>
      </c>
      <c r="B608">
        <v>1137</v>
      </c>
      <c r="C608">
        <v>1137</v>
      </c>
      <c r="D608" t="str">
        <f t="shared" si="29"/>
        <v>1137</v>
      </c>
      <c r="G608" t="s">
        <v>531</v>
      </c>
      <c r="I608"/>
      <c r="J608" t="s">
        <v>699</v>
      </c>
      <c r="K608">
        <v>11</v>
      </c>
      <c r="L608" s="3">
        <v>376789</v>
      </c>
      <c r="M608" s="3">
        <v>5487738</v>
      </c>
      <c r="R608" s="3">
        <v>6</v>
      </c>
      <c r="W608" s="3">
        <v>5</v>
      </c>
      <c r="X608" s="3" t="str">
        <f t="shared" si="27"/>
        <v>N</v>
      </c>
      <c r="Y608">
        <v>1.2</v>
      </c>
      <c r="Z608"/>
      <c r="AA608" t="s">
        <v>728</v>
      </c>
      <c r="AB608" t="s">
        <v>747</v>
      </c>
      <c r="AD608" t="str">
        <f t="shared" si="28"/>
        <v>No</v>
      </c>
    </row>
    <row r="609" spans="1:30">
      <c r="A609" t="s">
        <v>971</v>
      </c>
      <c r="B609">
        <v>1138</v>
      </c>
      <c r="C609">
        <v>1138</v>
      </c>
      <c r="D609" t="str">
        <f t="shared" si="29"/>
        <v>1138</v>
      </c>
      <c r="G609" t="s">
        <v>531</v>
      </c>
      <c r="I609"/>
      <c r="J609" t="s">
        <v>699</v>
      </c>
      <c r="K609">
        <v>11</v>
      </c>
      <c r="L609" s="3">
        <v>376932</v>
      </c>
      <c r="M609" s="3">
        <v>5487612</v>
      </c>
      <c r="R609" s="3">
        <v>14</v>
      </c>
      <c r="V609" s="3">
        <v>2</v>
      </c>
      <c r="W609" s="3">
        <v>8</v>
      </c>
      <c r="X609" s="3" t="str">
        <f t="shared" si="27"/>
        <v>N</v>
      </c>
      <c r="Y609">
        <v>1.75</v>
      </c>
      <c r="Z609"/>
      <c r="AA609" t="s">
        <v>714</v>
      </c>
      <c r="AB609" t="s">
        <v>781</v>
      </c>
      <c r="AD609" t="str">
        <f t="shared" si="28"/>
        <v>No</v>
      </c>
    </row>
    <row r="610" spans="1:30">
      <c r="A610" t="s">
        <v>971</v>
      </c>
      <c r="B610">
        <v>1143</v>
      </c>
      <c r="C610">
        <v>1143</v>
      </c>
      <c r="D610" t="str">
        <f t="shared" si="29"/>
        <v>1143</v>
      </c>
      <c r="G610" t="s">
        <v>531</v>
      </c>
      <c r="I610"/>
      <c r="J610" t="s">
        <v>699</v>
      </c>
      <c r="K610">
        <v>11</v>
      </c>
      <c r="L610" s="3">
        <v>376142</v>
      </c>
      <c r="M610" s="3">
        <v>5485755</v>
      </c>
      <c r="O610" t="s">
        <v>531</v>
      </c>
      <c r="Q610" s="3">
        <v>6</v>
      </c>
      <c r="T610" s="3">
        <v>6</v>
      </c>
      <c r="W610" s="3">
        <v>1</v>
      </c>
      <c r="X610" s="3" t="str">
        <f t="shared" si="27"/>
        <v>N</v>
      </c>
      <c r="Y610">
        <v>6</v>
      </c>
      <c r="Z610"/>
      <c r="AA610" t="s">
        <v>723</v>
      </c>
      <c r="AB610" t="s">
        <v>761</v>
      </c>
      <c r="AD610" t="str">
        <f t="shared" si="28"/>
        <v>No</v>
      </c>
    </row>
    <row r="611" spans="1:30">
      <c r="A611" t="s">
        <v>971</v>
      </c>
      <c r="B611" t="s">
        <v>665</v>
      </c>
      <c r="C611">
        <v>1143.0999999999999</v>
      </c>
      <c r="D611" t="str">
        <f t="shared" si="29"/>
        <v>1143A</v>
      </c>
      <c r="F611" t="s">
        <v>954</v>
      </c>
      <c r="G611" t="s">
        <v>531</v>
      </c>
      <c r="I611"/>
      <c r="J611" t="s">
        <v>699</v>
      </c>
      <c r="K611">
        <v>11</v>
      </c>
      <c r="L611" s="3">
        <v>375993</v>
      </c>
      <c r="M611" s="3">
        <v>5485549</v>
      </c>
      <c r="O611" t="s">
        <v>531</v>
      </c>
      <c r="Q611" s="3">
        <v>13</v>
      </c>
      <c r="R611" s="3">
        <v>13</v>
      </c>
      <c r="V611" s="3">
        <v>11</v>
      </c>
      <c r="W611" s="3">
        <v>7</v>
      </c>
      <c r="X611" s="3" t="str">
        <f t="shared" si="27"/>
        <v>N</v>
      </c>
      <c r="Y611">
        <v>1.8571428571428572</v>
      </c>
      <c r="Z611"/>
      <c r="AA611" t="s">
        <v>724</v>
      </c>
      <c r="AB611" t="s">
        <v>746</v>
      </c>
      <c r="AD611" t="str">
        <f t="shared" si="28"/>
        <v>No</v>
      </c>
    </row>
    <row r="612" spans="1:30">
      <c r="A612" t="s">
        <v>971</v>
      </c>
      <c r="B612">
        <v>1144</v>
      </c>
      <c r="C612">
        <v>1144</v>
      </c>
      <c r="D612" t="str">
        <f t="shared" si="29"/>
        <v>1144</v>
      </c>
      <c r="G612" t="s">
        <v>531</v>
      </c>
      <c r="I612"/>
      <c r="J612" t="s">
        <v>699</v>
      </c>
      <c r="K612">
        <v>11</v>
      </c>
      <c r="L612" s="3">
        <v>376306</v>
      </c>
      <c r="M612" s="3">
        <v>5487467</v>
      </c>
      <c r="R612" s="3">
        <v>2</v>
      </c>
      <c r="X612" s="3" t="str">
        <f t="shared" si="27"/>
        <v>N</v>
      </c>
      <c r="Z612"/>
      <c r="AA612" t="s">
        <v>719</v>
      </c>
      <c r="AB612" t="s">
        <v>758</v>
      </c>
      <c r="AD612" t="str">
        <f t="shared" si="28"/>
        <v>No</v>
      </c>
    </row>
    <row r="613" spans="1:30">
      <c r="A613" t="s">
        <v>971</v>
      </c>
      <c r="B613">
        <v>1145</v>
      </c>
      <c r="C613">
        <v>1145</v>
      </c>
      <c r="D613" t="str">
        <f t="shared" si="29"/>
        <v>1145</v>
      </c>
      <c r="G613" t="s">
        <v>531</v>
      </c>
      <c r="I613"/>
      <c r="J613" t="s">
        <v>699</v>
      </c>
      <c r="K613">
        <v>11</v>
      </c>
      <c r="L613" s="3">
        <v>376357</v>
      </c>
      <c r="M613" s="3">
        <v>5487560</v>
      </c>
      <c r="R613" s="3">
        <v>2</v>
      </c>
      <c r="W613" s="3">
        <v>2</v>
      </c>
      <c r="X613" s="3" t="str">
        <f t="shared" si="27"/>
        <v>N</v>
      </c>
      <c r="Y613">
        <v>1</v>
      </c>
      <c r="Z613"/>
      <c r="AA613" t="s">
        <v>719</v>
      </c>
      <c r="AB613" t="s">
        <v>754</v>
      </c>
      <c r="AD613" t="str">
        <f t="shared" si="28"/>
        <v>No</v>
      </c>
    </row>
    <row r="614" spans="1:30">
      <c r="A614" t="s">
        <v>971</v>
      </c>
      <c r="B614">
        <v>1146</v>
      </c>
      <c r="C614">
        <v>1146</v>
      </c>
      <c r="D614" t="str">
        <f t="shared" si="29"/>
        <v>1146</v>
      </c>
      <c r="G614" t="s">
        <v>531</v>
      </c>
      <c r="I614"/>
      <c r="J614" t="s">
        <v>699</v>
      </c>
      <c r="K614">
        <v>11</v>
      </c>
      <c r="L614" s="3">
        <v>376414</v>
      </c>
      <c r="M614" s="3">
        <v>5487685</v>
      </c>
      <c r="R614" s="3">
        <v>6</v>
      </c>
      <c r="W614" s="3">
        <v>3</v>
      </c>
      <c r="X614" s="3" t="str">
        <f t="shared" si="27"/>
        <v>N</v>
      </c>
      <c r="Y614">
        <v>2</v>
      </c>
      <c r="Z614"/>
      <c r="AA614" t="s">
        <v>731</v>
      </c>
      <c r="AB614" t="s">
        <v>758</v>
      </c>
      <c r="AD614" t="str">
        <f t="shared" si="28"/>
        <v>No</v>
      </c>
    </row>
    <row r="615" spans="1:30">
      <c r="A615" t="s">
        <v>971</v>
      </c>
      <c r="B615">
        <v>1168</v>
      </c>
      <c r="C615">
        <v>1168</v>
      </c>
      <c r="D615" t="str">
        <f t="shared" si="29"/>
        <v>1168</v>
      </c>
      <c r="G615" t="s">
        <v>531</v>
      </c>
      <c r="I615"/>
      <c r="J615" t="s">
        <v>699</v>
      </c>
      <c r="K615">
        <v>11</v>
      </c>
      <c r="L615" s="3">
        <v>370197</v>
      </c>
      <c r="M615" s="3">
        <v>5477725</v>
      </c>
      <c r="W615" s="3">
        <v>4</v>
      </c>
      <c r="X615" s="3" t="str">
        <f t="shared" si="27"/>
        <v>N</v>
      </c>
      <c r="Y615">
        <v>0</v>
      </c>
      <c r="Z615"/>
      <c r="AA615" t="s">
        <v>560</v>
      </c>
      <c r="AB615" t="s">
        <v>786</v>
      </c>
      <c r="AD615" t="str">
        <f t="shared" si="28"/>
        <v>yes</v>
      </c>
    </row>
    <row r="616" spans="1:30">
      <c r="A616" t="s">
        <v>971</v>
      </c>
      <c r="B616" t="s">
        <v>664</v>
      </c>
      <c r="C616">
        <v>1174.0999999999999</v>
      </c>
      <c r="D616" t="str">
        <f t="shared" si="29"/>
        <v>1174N</v>
      </c>
      <c r="F616" t="s">
        <v>954</v>
      </c>
      <c r="G616" t="s">
        <v>531</v>
      </c>
      <c r="I616"/>
      <c r="J616" t="s">
        <v>699</v>
      </c>
      <c r="K616">
        <v>11</v>
      </c>
      <c r="L616" s="3">
        <v>374143</v>
      </c>
      <c r="M616" s="3">
        <v>5483780</v>
      </c>
      <c r="O616" t="s">
        <v>531</v>
      </c>
      <c r="Q616" s="3">
        <v>1</v>
      </c>
      <c r="R616" s="3">
        <v>1</v>
      </c>
      <c r="W616" s="3">
        <v>3</v>
      </c>
      <c r="X616" s="3" t="str">
        <f t="shared" si="27"/>
        <v>N</v>
      </c>
      <c r="Y616">
        <v>0.33333333333333331</v>
      </c>
      <c r="Z616"/>
      <c r="AA616" t="s">
        <v>722</v>
      </c>
      <c r="AB616" t="s">
        <v>759</v>
      </c>
      <c r="AD616" t="str">
        <f t="shared" si="28"/>
        <v>No</v>
      </c>
    </row>
    <row r="617" spans="1:30">
      <c r="A617" t="s">
        <v>971</v>
      </c>
      <c r="B617">
        <v>1175</v>
      </c>
      <c r="C617">
        <v>1175</v>
      </c>
      <c r="D617" t="str">
        <f t="shared" si="29"/>
        <v>1175</v>
      </c>
      <c r="F617" t="s">
        <v>954</v>
      </c>
      <c r="G617" t="s">
        <v>531</v>
      </c>
      <c r="I617"/>
      <c r="J617" t="s">
        <v>699</v>
      </c>
      <c r="K617">
        <v>11</v>
      </c>
      <c r="L617" s="3">
        <v>374108</v>
      </c>
      <c r="M617" s="3">
        <v>5483838</v>
      </c>
      <c r="O617" t="s">
        <v>531</v>
      </c>
      <c r="Q617" s="3">
        <v>4</v>
      </c>
      <c r="R617" s="3">
        <v>4</v>
      </c>
      <c r="W617" s="3">
        <v>4</v>
      </c>
      <c r="X617" s="3" t="str">
        <f t="shared" si="27"/>
        <v>N</v>
      </c>
      <c r="Y617">
        <v>1</v>
      </c>
      <c r="Z617"/>
      <c r="AA617" t="s">
        <v>721</v>
      </c>
      <c r="AB617" t="s">
        <v>591</v>
      </c>
      <c r="AD617" t="str">
        <f t="shared" si="28"/>
        <v>No</v>
      </c>
    </row>
    <row r="618" spans="1:30">
      <c r="A618" t="s">
        <v>971</v>
      </c>
      <c r="B618">
        <v>1176</v>
      </c>
      <c r="C618">
        <v>1176</v>
      </c>
      <c r="D618" t="str">
        <f t="shared" si="29"/>
        <v>1176</v>
      </c>
      <c r="F618" t="s">
        <v>954</v>
      </c>
      <c r="G618" t="s">
        <v>531</v>
      </c>
      <c r="I618"/>
      <c r="J618" t="s">
        <v>699</v>
      </c>
      <c r="K618">
        <v>11</v>
      </c>
      <c r="L618" s="3">
        <v>374933</v>
      </c>
      <c r="M618" s="3">
        <v>5484358</v>
      </c>
      <c r="W618" s="3">
        <v>5</v>
      </c>
      <c r="X618" s="3" t="str">
        <f t="shared" si="27"/>
        <v>N</v>
      </c>
      <c r="Y618">
        <v>0</v>
      </c>
      <c r="Z618"/>
      <c r="AA618" t="s">
        <v>545</v>
      </c>
      <c r="AB618" t="s">
        <v>760</v>
      </c>
      <c r="AD618" t="str">
        <f t="shared" si="28"/>
        <v>yes</v>
      </c>
    </row>
    <row r="619" spans="1:30">
      <c r="A619" t="s">
        <v>971</v>
      </c>
      <c r="B619">
        <v>1177</v>
      </c>
      <c r="C619">
        <v>1177</v>
      </c>
      <c r="D619" t="str">
        <f t="shared" si="29"/>
        <v>1177</v>
      </c>
      <c r="F619" t="s">
        <v>954</v>
      </c>
      <c r="G619" t="s">
        <v>531</v>
      </c>
      <c r="I619"/>
      <c r="J619" t="s">
        <v>699</v>
      </c>
      <c r="K619">
        <v>11</v>
      </c>
      <c r="L619" s="3">
        <v>375664</v>
      </c>
      <c r="M619" s="3">
        <v>5484434</v>
      </c>
      <c r="O619" t="s">
        <v>531</v>
      </c>
      <c r="Q619" s="3">
        <v>6</v>
      </c>
      <c r="R619" s="3">
        <v>6</v>
      </c>
      <c r="X619" s="3" t="str">
        <f t="shared" si="27"/>
        <v>N</v>
      </c>
      <c r="Z619"/>
      <c r="AA619" t="s">
        <v>719</v>
      </c>
      <c r="AB619" t="s">
        <v>746</v>
      </c>
      <c r="AD619" t="str">
        <f t="shared" si="28"/>
        <v>No</v>
      </c>
    </row>
    <row r="620" spans="1:30">
      <c r="A620" t="s">
        <v>971</v>
      </c>
      <c r="B620">
        <v>1178</v>
      </c>
      <c r="C620">
        <v>1178</v>
      </c>
      <c r="D620" t="str">
        <f t="shared" si="29"/>
        <v>1178</v>
      </c>
      <c r="F620" t="s">
        <v>954</v>
      </c>
      <c r="G620" t="s">
        <v>531</v>
      </c>
      <c r="I620"/>
      <c r="J620" t="s">
        <v>699</v>
      </c>
      <c r="K620">
        <v>11</v>
      </c>
      <c r="L620" s="3">
        <v>375829</v>
      </c>
      <c r="M620" s="3">
        <v>5484425</v>
      </c>
      <c r="O620" t="s">
        <v>531</v>
      </c>
      <c r="Q620" s="3">
        <v>6</v>
      </c>
      <c r="R620" s="3">
        <v>6</v>
      </c>
      <c r="W620" s="3">
        <v>12</v>
      </c>
      <c r="X620" s="3" t="str">
        <f t="shared" si="27"/>
        <v>Y</v>
      </c>
      <c r="Y620">
        <v>0.5</v>
      </c>
      <c r="Z620"/>
      <c r="AA620" t="s">
        <v>719</v>
      </c>
      <c r="AB620" t="s">
        <v>746</v>
      </c>
      <c r="AD620" t="str">
        <f t="shared" si="28"/>
        <v>No</v>
      </c>
    </row>
    <row r="621" spans="1:30">
      <c r="A621" t="s">
        <v>971</v>
      </c>
      <c r="B621">
        <v>1179</v>
      </c>
      <c r="C621">
        <v>1179</v>
      </c>
      <c r="D621" t="str">
        <f t="shared" si="29"/>
        <v>1179</v>
      </c>
      <c r="F621" t="s">
        <v>954</v>
      </c>
      <c r="G621" t="s">
        <v>531</v>
      </c>
      <c r="I621"/>
      <c r="J621" t="s">
        <v>699</v>
      </c>
      <c r="K621">
        <v>11</v>
      </c>
      <c r="L621" s="3">
        <v>375832</v>
      </c>
      <c r="M621" s="3">
        <v>5484551</v>
      </c>
      <c r="O621" t="s">
        <v>531</v>
      </c>
      <c r="Q621" s="3">
        <v>2</v>
      </c>
      <c r="R621" s="3">
        <v>2</v>
      </c>
      <c r="W621" s="3">
        <v>3</v>
      </c>
      <c r="X621" s="3" t="str">
        <f t="shared" si="27"/>
        <v>N</v>
      </c>
      <c r="Y621">
        <v>0.66666666666666663</v>
      </c>
      <c r="Z621"/>
      <c r="AA621" t="s">
        <v>552</v>
      </c>
      <c r="AB621" t="s">
        <v>746</v>
      </c>
      <c r="AD621" t="str">
        <f t="shared" si="28"/>
        <v>No</v>
      </c>
    </row>
    <row r="622" spans="1:30">
      <c r="A622" t="s">
        <v>971</v>
      </c>
      <c r="B622">
        <v>1180</v>
      </c>
      <c r="C622">
        <v>1180</v>
      </c>
      <c r="D622" t="str">
        <f t="shared" si="29"/>
        <v>1180</v>
      </c>
      <c r="F622" t="s">
        <v>954</v>
      </c>
      <c r="G622" t="s">
        <v>531</v>
      </c>
      <c r="I622"/>
      <c r="J622" t="s">
        <v>699</v>
      </c>
      <c r="K622">
        <v>11</v>
      </c>
      <c r="L622" s="3">
        <v>376006</v>
      </c>
      <c r="M622" s="3">
        <v>5484592</v>
      </c>
      <c r="O622" t="s">
        <v>531</v>
      </c>
      <c r="Q622" s="3">
        <v>7</v>
      </c>
      <c r="R622" s="3">
        <v>7</v>
      </c>
      <c r="V622" s="3">
        <v>2</v>
      </c>
      <c r="W622" s="3">
        <v>5</v>
      </c>
      <c r="X622" s="3" t="str">
        <f t="shared" si="27"/>
        <v>N</v>
      </c>
      <c r="Y622">
        <v>1.4</v>
      </c>
      <c r="Z622"/>
      <c r="AA622" t="s">
        <v>552</v>
      </c>
      <c r="AB622" t="s">
        <v>758</v>
      </c>
      <c r="AD622" t="str">
        <f t="shared" si="28"/>
        <v>No</v>
      </c>
    </row>
    <row r="623" spans="1:30">
      <c r="A623" t="s">
        <v>971</v>
      </c>
      <c r="B623">
        <v>1181</v>
      </c>
      <c r="C623">
        <v>1181</v>
      </c>
      <c r="D623" t="str">
        <f t="shared" si="29"/>
        <v>1181</v>
      </c>
      <c r="F623" t="s">
        <v>954</v>
      </c>
      <c r="G623" t="s">
        <v>531</v>
      </c>
      <c r="I623"/>
      <c r="J623" t="s">
        <v>699</v>
      </c>
      <c r="K623">
        <v>11</v>
      </c>
      <c r="L623" s="3">
        <v>376222</v>
      </c>
      <c r="M623" s="3">
        <v>5484402</v>
      </c>
      <c r="O623" t="s">
        <v>531</v>
      </c>
      <c r="Q623" s="3">
        <v>7</v>
      </c>
      <c r="R623" s="3">
        <v>7</v>
      </c>
      <c r="V623" s="3">
        <v>2</v>
      </c>
      <c r="W623" s="3">
        <v>2</v>
      </c>
      <c r="X623" s="3" t="str">
        <f t="shared" si="27"/>
        <v>N</v>
      </c>
      <c r="Y623">
        <v>3.5</v>
      </c>
      <c r="Z623"/>
      <c r="AA623" t="s">
        <v>720</v>
      </c>
      <c r="AB623" t="s">
        <v>746</v>
      </c>
      <c r="AD623" t="str">
        <f t="shared" si="28"/>
        <v>No</v>
      </c>
    </row>
    <row r="624" spans="1:30">
      <c r="A624" t="s">
        <v>971</v>
      </c>
      <c r="B624">
        <v>1182</v>
      </c>
      <c r="C624">
        <v>1182</v>
      </c>
      <c r="D624" t="str">
        <f t="shared" si="29"/>
        <v>1182</v>
      </c>
      <c r="F624" t="s">
        <v>954</v>
      </c>
      <c r="G624" t="s">
        <v>531</v>
      </c>
      <c r="I624"/>
      <c r="J624" t="s">
        <v>699</v>
      </c>
      <c r="K624">
        <v>11</v>
      </c>
      <c r="L624" s="3">
        <v>376895</v>
      </c>
      <c r="M624" s="3">
        <v>5484120</v>
      </c>
      <c r="O624" t="s">
        <v>531</v>
      </c>
      <c r="Q624" s="3">
        <v>3</v>
      </c>
      <c r="T624" s="3">
        <v>3</v>
      </c>
      <c r="V624" s="3">
        <v>1</v>
      </c>
      <c r="X624" s="3" t="str">
        <f t="shared" si="27"/>
        <v>N</v>
      </c>
      <c r="Z624"/>
      <c r="AA624" t="s">
        <v>703</v>
      </c>
      <c r="AB624" t="s">
        <v>742</v>
      </c>
      <c r="AC624" t="s">
        <v>886</v>
      </c>
      <c r="AD624" t="str">
        <f t="shared" si="28"/>
        <v>No</v>
      </c>
    </row>
    <row r="625" spans="1:30">
      <c r="A625" t="s">
        <v>971</v>
      </c>
      <c r="B625" t="s">
        <v>663</v>
      </c>
      <c r="C625">
        <v>1182.0999999999999</v>
      </c>
      <c r="D625" t="str">
        <f t="shared" si="29"/>
        <v>1182A</v>
      </c>
      <c r="F625" t="s">
        <v>954</v>
      </c>
      <c r="G625" t="s">
        <v>531</v>
      </c>
      <c r="I625"/>
      <c r="J625" t="s">
        <v>699</v>
      </c>
      <c r="K625">
        <v>11</v>
      </c>
      <c r="L625" s="3">
        <v>376643</v>
      </c>
      <c r="M625" s="3">
        <v>5484297</v>
      </c>
      <c r="O625" t="s">
        <v>531</v>
      </c>
      <c r="Q625" s="3">
        <v>6</v>
      </c>
      <c r="R625" s="3">
        <v>6</v>
      </c>
      <c r="V625" s="3">
        <v>1</v>
      </c>
      <c r="W625" s="3">
        <v>1</v>
      </c>
      <c r="X625" s="3" t="str">
        <f t="shared" si="27"/>
        <v>N</v>
      </c>
      <c r="Y625">
        <v>6</v>
      </c>
      <c r="Z625"/>
      <c r="AA625" t="s">
        <v>552</v>
      </c>
      <c r="AB625" t="s">
        <v>589</v>
      </c>
      <c r="AD625" t="str">
        <f t="shared" si="28"/>
        <v>No</v>
      </c>
    </row>
    <row r="626" spans="1:30">
      <c r="A626" t="s">
        <v>971</v>
      </c>
      <c r="B626">
        <v>1183</v>
      </c>
      <c r="C626">
        <v>1183</v>
      </c>
      <c r="D626" t="str">
        <f t="shared" si="29"/>
        <v>1183</v>
      </c>
      <c r="F626" t="s">
        <v>954</v>
      </c>
      <c r="G626" t="s">
        <v>531</v>
      </c>
      <c r="I626"/>
      <c r="J626" t="s">
        <v>699</v>
      </c>
      <c r="K626">
        <v>11</v>
      </c>
      <c r="L626" s="3">
        <v>377349</v>
      </c>
      <c r="M626" s="3">
        <v>5484424</v>
      </c>
      <c r="O626" t="s">
        <v>531</v>
      </c>
      <c r="Q626" s="3">
        <v>18</v>
      </c>
      <c r="R626" s="3">
        <v>7</v>
      </c>
      <c r="T626" s="3">
        <v>11</v>
      </c>
      <c r="V626" s="3">
        <v>3</v>
      </c>
      <c r="W626" s="3">
        <v>6</v>
      </c>
      <c r="X626" s="3" t="str">
        <f t="shared" si="27"/>
        <v>N</v>
      </c>
      <c r="Y626">
        <v>3</v>
      </c>
      <c r="Z626"/>
      <c r="AA626" t="s">
        <v>704</v>
      </c>
      <c r="AB626" t="s">
        <v>744</v>
      </c>
      <c r="AD626" t="str">
        <f t="shared" si="28"/>
        <v>No</v>
      </c>
    </row>
    <row r="627" spans="1:30">
      <c r="A627" t="s">
        <v>971</v>
      </c>
      <c r="B627">
        <v>1184</v>
      </c>
      <c r="C627">
        <v>1184</v>
      </c>
      <c r="D627" t="str">
        <f t="shared" si="29"/>
        <v>1184</v>
      </c>
      <c r="F627" t="s">
        <v>954</v>
      </c>
      <c r="G627" t="s">
        <v>531</v>
      </c>
      <c r="I627"/>
      <c r="J627" t="s">
        <v>699</v>
      </c>
      <c r="K627">
        <v>11</v>
      </c>
      <c r="L627" s="3">
        <v>376980</v>
      </c>
      <c r="M627" s="3">
        <v>5484379</v>
      </c>
      <c r="O627" t="s">
        <v>531</v>
      </c>
      <c r="Q627" s="3">
        <v>11</v>
      </c>
      <c r="R627" s="3">
        <v>4</v>
      </c>
      <c r="T627" s="3">
        <v>7</v>
      </c>
      <c r="V627" s="3">
        <v>3</v>
      </c>
      <c r="W627" s="3">
        <v>4</v>
      </c>
      <c r="X627" s="3" t="str">
        <f t="shared" si="27"/>
        <v>N</v>
      </c>
      <c r="Y627">
        <v>2.75</v>
      </c>
      <c r="Z627"/>
      <c r="AA627" t="s">
        <v>705</v>
      </c>
      <c r="AB627" t="s">
        <v>745</v>
      </c>
      <c r="AD627" t="str">
        <f t="shared" si="28"/>
        <v>No</v>
      </c>
    </row>
    <row r="628" spans="1:30">
      <c r="A628" t="s">
        <v>971</v>
      </c>
      <c r="B628">
        <v>1185</v>
      </c>
      <c r="C628">
        <v>1185</v>
      </c>
      <c r="D628" t="str">
        <f t="shared" si="29"/>
        <v>1185</v>
      </c>
      <c r="F628" t="s">
        <v>954</v>
      </c>
      <c r="G628" t="s">
        <v>531</v>
      </c>
      <c r="I628"/>
      <c r="J628" t="s">
        <v>699</v>
      </c>
      <c r="K628">
        <v>11</v>
      </c>
      <c r="L628" s="3">
        <v>376953</v>
      </c>
      <c r="M628" s="3">
        <v>5484500</v>
      </c>
      <c r="O628" t="s">
        <v>531</v>
      </c>
      <c r="Q628" s="3">
        <v>2</v>
      </c>
      <c r="R628" s="3">
        <v>1</v>
      </c>
      <c r="T628" s="3">
        <v>1</v>
      </c>
      <c r="V628" s="3">
        <v>2</v>
      </c>
      <c r="W628" s="3">
        <v>6</v>
      </c>
      <c r="X628" s="3" t="str">
        <f t="shared" si="27"/>
        <v>N</v>
      </c>
      <c r="Y628">
        <v>0.33333333333333331</v>
      </c>
      <c r="Z628"/>
      <c r="AA628" t="s">
        <v>706</v>
      </c>
      <c r="AB628" t="s">
        <v>746</v>
      </c>
      <c r="AD628" t="str">
        <f t="shared" si="28"/>
        <v>No</v>
      </c>
    </row>
    <row r="629" spans="1:30">
      <c r="A629" t="s">
        <v>971</v>
      </c>
      <c r="B629">
        <v>1186</v>
      </c>
      <c r="C629">
        <v>1186</v>
      </c>
      <c r="D629" t="str">
        <f t="shared" si="29"/>
        <v>1186</v>
      </c>
      <c r="F629" t="s">
        <v>954</v>
      </c>
      <c r="G629" t="s">
        <v>531</v>
      </c>
      <c r="I629"/>
      <c r="J629" t="s">
        <v>699</v>
      </c>
      <c r="K629">
        <v>11</v>
      </c>
      <c r="L629" s="3">
        <v>377000</v>
      </c>
      <c r="M629" s="3">
        <v>5484577</v>
      </c>
      <c r="O629" t="s">
        <v>531</v>
      </c>
      <c r="Q629" s="3">
        <v>10</v>
      </c>
      <c r="R629" s="3">
        <v>10</v>
      </c>
      <c r="V629" s="3">
        <v>4</v>
      </c>
      <c r="W629" s="3">
        <v>9</v>
      </c>
      <c r="X629" s="3" t="str">
        <f t="shared" si="27"/>
        <v>N</v>
      </c>
      <c r="Y629">
        <v>1.1111111111111112</v>
      </c>
      <c r="Z629"/>
      <c r="AA629" t="s">
        <v>543</v>
      </c>
      <c r="AB629" t="s">
        <v>602</v>
      </c>
      <c r="AD629" t="str">
        <f t="shared" si="28"/>
        <v>No</v>
      </c>
    </row>
    <row r="630" spans="1:30">
      <c r="A630" t="s">
        <v>971</v>
      </c>
      <c r="B630">
        <v>1187</v>
      </c>
      <c r="C630">
        <v>1187</v>
      </c>
      <c r="D630" t="str">
        <f t="shared" si="29"/>
        <v>1187</v>
      </c>
      <c r="F630" t="s">
        <v>954</v>
      </c>
      <c r="G630" t="s">
        <v>531</v>
      </c>
      <c r="I630"/>
      <c r="J630" t="s">
        <v>699</v>
      </c>
      <c r="K630">
        <v>11</v>
      </c>
      <c r="L630" s="3">
        <v>376964</v>
      </c>
      <c r="M630" s="3">
        <v>5484673</v>
      </c>
      <c r="O630" t="s">
        <v>531</v>
      </c>
      <c r="Q630" s="3">
        <v>24</v>
      </c>
      <c r="R630" s="3">
        <v>24</v>
      </c>
      <c r="V630" s="3">
        <v>1</v>
      </c>
      <c r="W630" s="3">
        <v>8</v>
      </c>
      <c r="X630" s="3" t="str">
        <f t="shared" si="27"/>
        <v>N</v>
      </c>
      <c r="Y630">
        <v>3</v>
      </c>
      <c r="Z630"/>
      <c r="AA630" t="s">
        <v>710</v>
      </c>
      <c r="AB630" t="s">
        <v>752</v>
      </c>
      <c r="AC630" t="s">
        <v>890</v>
      </c>
      <c r="AD630" t="str">
        <f t="shared" si="28"/>
        <v>No</v>
      </c>
    </row>
    <row r="631" spans="1:30">
      <c r="A631" t="s">
        <v>971</v>
      </c>
      <c r="B631">
        <v>1189</v>
      </c>
      <c r="C631">
        <v>1189</v>
      </c>
      <c r="D631" t="str">
        <f t="shared" si="29"/>
        <v>1189</v>
      </c>
      <c r="F631" t="s">
        <v>954</v>
      </c>
      <c r="G631" t="s">
        <v>531</v>
      </c>
      <c r="I631"/>
      <c r="J631" t="s">
        <v>699</v>
      </c>
      <c r="K631">
        <v>11</v>
      </c>
      <c r="L631" s="3">
        <v>377223</v>
      </c>
      <c r="M631" s="3">
        <v>5484771</v>
      </c>
      <c r="O631" t="s">
        <v>531</v>
      </c>
      <c r="Q631" s="3">
        <v>3</v>
      </c>
      <c r="R631" s="3">
        <v>3</v>
      </c>
      <c r="X631" s="3" t="str">
        <f t="shared" si="27"/>
        <v>N</v>
      </c>
      <c r="Z631"/>
      <c r="AA631" t="s">
        <v>550</v>
      </c>
      <c r="AB631" t="s">
        <v>752</v>
      </c>
      <c r="AC631" t="s">
        <v>891</v>
      </c>
      <c r="AD631" t="str">
        <f t="shared" si="28"/>
        <v>No</v>
      </c>
    </row>
    <row r="632" spans="1:30">
      <c r="A632" t="s">
        <v>971</v>
      </c>
      <c r="B632">
        <v>1190</v>
      </c>
      <c r="C632">
        <v>1190</v>
      </c>
      <c r="D632" t="str">
        <f t="shared" si="29"/>
        <v>1190</v>
      </c>
      <c r="F632" t="s">
        <v>954</v>
      </c>
      <c r="G632" t="s">
        <v>531</v>
      </c>
      <c r="I632"/>
      <c r="J632" t="s">
        <v>699</v>
      </c>
      <c r="K632">
        <v>11</v>
      </c>
      <c r="L632" s="3">
        <v>377351</v>
      </c>
      <c r="M632" s="3">
        <v>5484653</v>
      </c>
      <c r="O632" t="s">
        <v>531</v>
      </c>
      <c r="Q632" s="3">
        <v>2</v>
      </c>
      <c r="R632" s="3">
        <v>1</v>
      </c>
      <c r="T632" s="3">
        <v>1</v>
      </c>
      <c r="W632" s="3">
        <v>1</v>
      </c>
      <c r="X632" s="3" t="str">
        <f t="shared" si="27"/>
        <v>N</v>
      </c>
      <c r="Y632">
        <v>2</v>
      </c>
      <c r="Z632"/>
      <c r="AA632" t="s">
        <v>711</v>
      </c>
      <c r="AB632" t="s">
        <v>753</v>
      </c>
      <c r="AD632" t="str">
        <f t="shared" si="28"/>
        <v>No</v>
      </c>
    </row>
    <row r="633" spans="1:30">
      <c r="A633" t="s">
        <v>971</v>
      </c>
      <c r="B633">
        <v>1191</v>
      </c>
      <c r="C633">
        <v>1191</v>
      </c>
      <c r="D633" t="str">
        <f t="shared" si="29"/>
        <v>1191</v>
      </c>
      <c r="F633" t="s">
        <v>954</v>
      </c>
      <c r="G633" t="s">
        <v>531</v>
      </c>
      <c r="I633"/>
      <c r="J633" t="s">
        <v>699</v>
      </c>
      <c r="K633">
        <v>11</v>
      </c>
      <c r="L633" s="3">
        <v>377259</v>
      </c>
      <c r="M633" s="3">
        <v>5484613</v>
      </c>
      <c r="O633" t="s">
        <v>531</v>
      </c>
      <c r="Q633" s="3">
        <v>7</v>
      </c>
      <c r="R633" s="3">
        <v>6</v>
      </c>
      <c r="T633" s="3">
        <v>1</v>
      </c>
      <c r="W633" s="3">
        <v>4</v>
      </c>
      <c r="X633" s="3" t="str">
        <f t="shared" si="27"/>
        <v>N</v>
      </c>
      <c r="Y633">
        <v>1.75</v>
      </c>
      <c r="Z633"/>
      <c r="AA633" t="s">
        <v>712</v>
      </c>
      <c r="AB633" t="s">
        <v>754</v>
      </c>
      <c r="AD633" t="str">
        <f t="shared" si="28"/>
        <v>No</v>
      </c>
    </row>
    <row r="634" spans="1:30">
      <c r="A634" t="s">
        <v>971</v>
      </c>
      <c r="B634">
        <v>1193</v>
      </c>
      <c r="C634">
        <v>1193</v>
      </c>
      <c r="D634" t="str">
        <f t="shared" si="29"/>
        <v>1193</v>
      </c>
      <c r="F634" t="s">
        <v>954</v>
      </c>
      <c r="G634" t="s">
        <v>531</v>
      </c>
      <c r="I634"/>
      <c r="J634" t="s">
        <v>699</v>
      </c>
      <c r="K634">
        <v>11</v>
      </c>
      <c r="L634" s="3">
        <v>376596</v>
      </c>
      <c r="M634" s="3">
        <v>5485038</v>
      </c>
      <c r="O634" t="s">
        <v>531</v>
      </c>
      <c r="Q634" s="3">
        <v>12</v>
      </c>
      <c r="R634" s="3">
        <v>11</v>
      </c>
      <c r="T634" s="3">
        <v>1</v>
      </c>
      <c r="W634" s="3">
        <v>2</v>
      </c>
      <c r="X634" s="3" t="str">
        <f t="shared" si="27"/>
        <v>N</v>
      </c>
      <c r="Y634">
        <v>6</v>
      </c>
      <c r="Z634"/>
      <c r="AA634" t="s">
        <v>701</v>
      </c>
      <c r="AB634" t="s">
        <v>589</v>
      </c>
      <c r="AC634" t="s">
        <v>885</v>
      </c>
      <c r="AD634" t="str">
        <f t="shared" si="28"/>
        <v>No</v>
      </c>
    </row>
    <row r="635" spans="1:30">
      <c r="A635" t="s">
        <v>971</v>
      </c>
      <c r="B635" t="s">
        <v>653</v>
      </c>
      <c r="C635">
        <v>1193.0999999999999</v>
      </c>
      <c r="D635" t="str">
        <f t="shared" si="29"/>
        <v>1183A</v>
      </c>
      <c r="F635" t="s">
        <v>954</v>
      </c>
      <c r="G635" t="s">
        <v>531</v>
      </c>
      <c r="I635"/>
      <c r="J635" t="s">
        <v>699</v>
      </c>
      <c r="K635">
        <v>11</v>
      </c>
      <c r="L635" s="3">
        <v>377200</v>
      </c>
      <c r="M635" s="3">
        <v>5484210</v>
      </c>
      <c r="O635" t="s">
        <v>531</v>
      </c>
      <c r="Q635" s="3">
        <v>1</v>
      </c>
      <c r="T635" s="3">
        <v>1</v>
      </c>
      <c r="X635" s="3" t="str">
        <f t="shared" si="27"/>
        <v>N</v>
      </c>
      <c r="Z635"/>
      <c r="AA635" t="s">
        <v>704</v>
      </c>
      <c r="AB635" t="s">
        <v>743</v>
      </c>
      <c r="AC635" t="s">
        <v>887</v>
      </c>
      <c r="AD635" t="str">
        <f t="shared" si="28"/>
        <v>No</v>
      </c>
    </row>
    <row r="636" spans="1:30">
      <c r="A636" t="s">
        <v>971</v>
      </c>
      <c r="B636">
        <v>1194</v>
      </c>
      <c r="C636">
        <v>1194</v>
      </c>
      <c r="D636" t="str">
        <f t="shared" si="29"/>
        <v>1194</v>
      </c>
      <c r="F636" t="s">
        <v>954</v>
      </c>
      <c r="G636" t="s">
        <v>531</v>
      </c>
      <c r="I636"/>
      <c r="J636" t="s">
        <v>699</v>
      </c>
      <c r="K636">
        <v>11</v>
      </c>
      <c r="L636" s="3">
        <v>376476</v>
      </c>
      <c r="M636" s="3">
        <v>5485039</v>
      </c>
      <c r="O636" t="s">
        <v>531</v>
      </c>
      <c r="Q636" s="3">
        <v>10</v>
      </c>
      <c r="R636" s="3">
        <v>10</v>
      </c>
      <c r="V636" s="3">
        <v>1</v>
      </c>
      <c r="W636" s="3">
        <v>6</v>
      </c>
      <c r="X636" s="3" t="str">
        <f t="shared" si="27"/>
        <v>N</v>
      </c>
      <c r="Y636">
        <v>1.6666666666666667</v>
      </c>
      <c r="Z636"/>
      <c r="AA636" t="s">
        <v>701</v>
      </c>
      <c r="AB636" t="s">
        <v>591</v>
      </c>
      <c r="AD636" t="str">
        <f t="shared" si="28"/>
        <v>No</v>
      </c>
    </row>
    <row r="637" spans="1:30">
      <c r="A637" t="s">
        <v>971</v>
      </c>
      <c r="B637">
        <v>1195</v>
      </c>
      <c r="C637">
        <v>1195</v>
      </c>
      <c r="D637" t="str">
        <f t="shared" si="29"/>
        <v>1195</v>
      </c>
      <c r="F637" t="s">
        <v>954</v>
      </c>
      <c r="G637" t="s">
        <v>531</v>
      </c>
      <c r="I637"/>
      <c r="J637" t="s">
        <v>699</v>
      </c>
      <c r="K637">
        <v>11</v>
      </c>
      <c r="L637" s="3">
        <v>376378</v>
      </c>
      <c r="M637" s="3">
        <v>5485013</v>
      </c>
      <c r="O637" t="s">
        <v>531</v>
      </c>
      <c r="Q637" s="3">
        <v>1</v>
      </c>
      <c r="R637" s="3">
        <v>1</v>
      </c>
      <c r="V637" s="3">
        <v>2</v>
      </c>
      <c r="W637" s="3">
        <v>2</v>
      </c>
      <c r="X637" s="3" t="str">
        <f t="shared" si="27"/>
        <v>N</v>
      </c>
      <c r="Y637">
        <v>0.5</v>
      </c>
      <c r="Z637"/>
      <c r="AA637" t="s">
        <v>701</v>
      </c>
      <c r="AB637" t="s">
        <v>602</v>
      </c>
      <c r="AD637" t="str">
        <f t="shared" si="28"/>
        <v>No</v>
      </c>
    </row>
    <row r="638" spans="1:30">
      <c r="A638" t="s">
        <v>971</v>
      </c>
      <c r="B638">
        <v>1196</v>
      </c>
      <c r="C638">
        <v>1196</v>
      </c>
      <c r="D638" t="str">
        <f t="shared" si="29"/>
        <v>1196</v>
      </c>
      <c r="F638" t="s">
        <v>954</v>
      </c>
      <c r="G638" t="s">
        <v>531</v>
      </c>
      <c r="I638"/>
      <c r="J638" t="s">
        <v>699</v>
      </c>
      <c r="K638">
        <v>11</v>
      </c>
      <c r="L638" s="3">
        <v>376290</v>
      </c>
      <c r="M638" s="3">
        <v>5485087</v>
      </c>
      <c r="O638" t="s">
        <v>531</v>
      </c>
      <c r="Q638" s="3">
        <v>8</v>
      </c>
      <c r="R638" s="3">
        <v>8</v>
      </c>
      <c r="W638" s="3">
        <v>3</v>
      </c>
      <c r="X638" s="3" t="str">
        <f t="shared" si="27"/>
        <v>N</v>
      </c>
      <c r="Y638">
        <v>2.6666666666666665</v>
      </c>
      <c r="Z638"/>
      <c r="AA638" t="s">
        <v>555</v>
      </c>
      <c r="AB638" t="s">
        <v>589</v>
      </c>
      <c r="AD638" t="str">
        <f t="shared" si="28"/>
        <v>No</v>
      </c>
    </row>
    <row r="639" spans="1:30">
      <c r="A639" t="s">
        <v>971</v>
      </c>
      <c r="B639">
        <v>1197</v>
      </c>
      <c r="C639">
        <v>1197</v>
      </c>
      <c r="D639" t="str">
        <f t="shared" si="29"/>
        <v>1197</v>
      </c>
      <c r="F639" t="s">
        <v>954</v>
      </c>
      <c r="G639" t="s">
        <v>531</v>
      </c>
      <c r="I639"/>
      <c r="J639" t="s">
        <v>699</v>
      </c>
      <c r="K639">
        <v>11</v>
      </c>
      <c r="L639" s="3">
        <v>376728</v>
      </c>
      <c r="M639" s="3">
        <v>5485198</v>
      </c>
      <c r="O639" t="s">
        <v>531</v>
      </c>
      <c r="Q639" s="3">
        <v>5</v>
      </c>
      <c r="R639" s="3">
        <v>4</v>
      </c>
      <c r="T639" s="3">
        <v>1</v>
      </c>
      <c r="W639" s="3">
        <v>1</v>
      </c>
      <c r="X639" s="3" t="str">
        <f t="shared" si="27"/>
        <v>N</v>
      </c>
      <c r="Y639">
        <v>5</v>
      </c>
      <c r="Z639"/>
      <c r="AA639" t="s">
        <v>702</v>
      </c>
      <c r="AB639" t="s">
        <v>741</v>
      </c>
      <c r="AD639" t="str">
        <f t="shared" si="28"/>
        <v>No</v>
      </c>
    </row>
    <row r="640" spans="1:30">
      <c r="A640" t="s">
        <v>971</v>
      </c>
      <c r="B640">
        <v>1199</v>
      </c>
      <c r="C640">
        <v>1199</v>
      </c>
      <c r="D640" t="str">
        <f t="shared" si="29"/>
        <v>1199</v>
      </c>
      <c r="F640" t="s">
        <v>954</v>
      </c>
      <c r="G640" t="s">
        <v>531</v>
      </c>
      <c r="I640"/>
      <c r="J640" t="s">
        <v>699</v>
      </c>
      <c r="K640">
        <v>11</v>
      </c>
      <c r="L640" s="3">
        <v>375704</v>
      </c>
      <c r="M640" s="3">
        <v>5485578</v>
      </c>
      <c r="O640" t="s">
        <v>531</v>
      </c>
      <c r="Q640" s="3">
        <v>10</v>
      </c>
      <c r="R640" s="3">
        <v>6</v>
      </c>
      <c r="T640" s="3">
        <v>4</v>
      </c>
      <c r="V640" s="3">
        <v>1</v>
      </c>
      <c r="X640" s="3" t="str">
        <f t="shared" si="27"/>
        <v>N</v>
      </c>
      <c r="Z640"/>
      <c r="AA640" t="s">
        <v>717</v>
      </c>
      <c r="AB640" t="s">
        <v>746</v>
      </c>
      <c r="AD640" t="str">
        <f t="shared" si="28"/>
        <v>No</v>
      </c>
    </row>
    <row r="641" spans="1:30">
      <c r="A641" t="s">
        <v>971</v>
      </c>
      <c r="B641" t="s">
        <v>666</v>
      </c>
      <c r="C641">
        <v>1199.0999999999999</v>
      </c>
      <c r="D641" t="str">
        <f t="shared" si="29"/>
        <v>1199N</v>
      </c>
      <c r="F641" t="s">
        <v>954</v>
      </c>
      <c r="G641" t="s">
        <v>531</v>
      </c>
      <c r="I641"/>
      <c r="J641" t="s">
        <v>699</v>
      </c>
      <c r="K641">
        <v>11</v>
      </c>
      <c r="L641" s="3">
        <v>375787</v>
      </c>
      <c r="M641" s="3">
        <v>5485595</v>
      </c>
      <c r="O641" t="s">
        <v>531</v>
      </c>
      <c r="Q641" s="3">
        <v>14</v>
      </c>
      <c r="R641" s="3">
        <v>7</v>
      </c>
      <c r="T641" s="3">
        <v>7</v>
      </c>
      <c r="V641" s="3">
        <v>1</v>
      </c>
      <c r="X641" s="3" t="str">
        <f t="shared" si="27"/>
        <v>N</v>
      </c>
      <c r="Z641"/>
      <c r="AA641" t="s">
        <v>716</v>
      </c>
      <c r="AB641" t="s">
        <v>762</v>
      </c>
      <c r="AD641" t="str">
        <f t="shared" si="28"/>
        <v>No</v>
      </c>
    </row>
    <row r="642" spans="1:30">
      <c r="A642" t="s">
        <v>971</v>
      </c>
      <c r="B642">
        <v>1200</v>
      </c>
      <c r="C642">
        <v>1200</v>
      </c>
      <c r="D642" t="str">
        <f t="shared" si="29"/>
        <v>1200</v>
      </c>
      <c r="F642" t="s">
        <v>954</v>
      </c>
      <c r="G642" t="s">
        <v>531</v>
      </c>
      <c r="I642"/>
      <c r="J642" t="s">
        <v>699</v>
      </c>
      <c r="K642">
        <v>11</v>
      </c>
      <c r="L642" s="3">
        <v>375641</v>
      </c>
      <c r="M642" s="3">
        <v>5485540</v>
      </c>
      <c r="O642" t="s">
        <v>531</v>
      </c>
      <c r="Q642" s="3">
        <v>13</v>
      </c>
      <c r="R642" s="3">
        <v>6</v>
      </c>
      <c r="T642" s="3">
        <v>7</v>
      </c>
      <c r="V642" s="3">
        <v>1</v>
      </c>
      <c r="W642" s="3">
        <v>6</v>
      </c>
      <c r="X642" s="3" t="str">
        <f t="shared" ref="X642:X705" si="30">IF(W642&gt;11,"Y","N")</f>
        <v>N</v>
      </c>
      <c r="Y642">
        <v>2.1666666666666665</v>
      </c>
      <c r="Z642"/>
      <c r="AA642" t="s">
        <v>718</v>
      </c>
      <c r="AB642" t="s">
        <v>757</v>
      </c>
      <c r="AD642" t="str">
        <f t="shared" ref="AD642:AD705" si="31">IF(R642+S642+T642+U642=0,"yes","No")</f>
        <v>No</v>
      </c>
    </row>
    <row r="643" spans="1:30">
      <c r="A643" t="s">
        <v>971</v>
      </c>
      <c r="B643">
        <v>1204</v>
      </c>
      <c r="C643">
        <v>1204</v>
      </c>
      <c r="D643" t="str">
        <f t="shared" ref="D643:D706" si="32">TEXT(B643,"###")</f>
        <v>1204</v>
      </c>
      <c r="F643" t="s">
        <v>954</v>
      </c>
      <c r="G643" t="s">
        <v>531</v>
      </c>
      <c r="I643"/>
      <c r="J643" t="s">
        <v>699</v>
      </c>
      <c r="K643">
        <v>11</v>
      </c>
      <c r="L643" s="3">
        <v>374924</v>
      </c>
      <c r="M643" s="3">
        <v>5485563</v>
      </c>
      <c r="O643" t="s">
        <v>531</v>
      </c>
      <c r="Q643" s="3">
        <v>4</v>
      </c>
      <c r="T643" s="3">
        <v>4</v>
      </c>
      <c r="X643" s="3" t="str">
        <f t="shared" si="30"/>
        <v>N</v>
      </c>
      <c r="Z643"/>
      <c r="AA643" t="s">
        <v>716</v>
      </c>
      <c r="AB643" t="s">
        <v>756</v>
      </c>
      <c r="AD643" t="str">
        <f t="shared" si="31"/>
        <v>No</v>
      </c>
    </row>
    <row r="644" spans="1:30">
      <c r="A644" t="s">
        <v>971</v>
      </c>
      <c r="B644">
        <v>1214</v>
      </c>
      <c r="C644">
        <v>1214</v>
      </c>
      <c r="D644" t="str">
        <f t="shared" si="32"/>
        <v>1214</v>
      </c>
      <c r="F644" t="s">
        <v>954</v>
      </c>
      <c r="G644" t="s">
        <v>531</v>
      </c>
      <c r="I644"/>
      <c r="J644" t="s">
        <v>699</v>
      </c>
      <c r="K644">
        <v>11</v>
      </c>
      <c r="L644" s="3">
        <v>372454</v>
      </c>
      <c r="M644" s="3">
        <v>5484639</v>
      </c>
      <c r="O644" t="s">
        <v>531</v>
      </c>
      <c r="Q644" s="3">
        <v>7</v>
      </c>
      <c r="R644" s="3">
        <v>6</v>
      </c>
      <c r="T644" s="3">
        <v>1</v>
      </c>
      <c r="X644" s="3" t="str">
        <f t="shared" si="30"/>
        <v>N</v>
      </c>
      <c r="Z644"/>
      <c r="AA644" t="s">
        <v>726</v>
      </c>
      <c r="AB644" t="s">
        <v>568</v>
      </c>
      <c r="AD644" t="str">
        <f t="shared" si="31"/>
        <v>No</v>
      </c>
    </row>
    <row r="645" spans="1:30">
      <c r="A645" t="s">
        <v>971</v>
      </c>
      <c r="B645" t="s">
        <v>667</v>
      </c>
      <c r="C645">
        <v>1214.0999999999999</v>
      </c>
      <c r="D645" t="str">
        <f t="shared" si="32"/>
        <v>1214A</v>
      </c>
      <c r="G645" t="s">
        <v>531</v>
      </c>
      <c r="I645"/>
      <c r="J645" t="s">
        <v>699</v>
      </c>
      <c r="K645">
        <v>11</v>
      </c>
      <c r="L645" s="3">
        <v>372709</v>
      </c>
      <c r="M645" s="3">
        <v>5484921</v>
      </c>
      <c r="X645" s="3" t="str">
        <f t="shared" si="30"/>
        <v>N</v>
      </c>
      <c r="Z645"/>
      <c r="AA645" t="s">
        <v>545</v>
      </c>
      <c r="AB645" t="s">
        <v>591</v>
      </c>
      <c r="AD645" t="str">
        <f t="shared" si="31"/>
        <v>yes</v>
      </c>
    </row>
    <row r="646" spans="1:30">
      <c r="A646" t="s">
        <v>971</v>
      </c>
      <c r="B646">
        <v>1218</v>
      </c>
      <c r="C646">
        <v>1218</v>
      </c>
      <c r="D646" t="str">
        <f t="shared" si="32"/>
        <v>1218</v>
      </c>
      <c r="G646" t="s">
        <v>531</v>
      </c>
      <c r="I646"/>
      <c r="J646" t="s">
        <v>699</v>
      </c>
      <c r="K646">
        <v>11</v>
      </c>
      <c r="L646" s="3">
        <v>372234</v>
      </c>
      <c r="M646" s="3">
        <v>5485218</v>
      </c>
      <c r="V646" s="3">
        <v>1</v>
      </c>
      <c r="W646" s="3">
        <v>5</v>
      </c>
      <c r="X646" s="3" t="str">
        <f t="shared" si="30"/>
        <v>N</v>
      </c>
      <c r="Y646">
        <v>0</v>
      </c>
      <c r="Z646"/>
      <c r="AA646" t="s">
        <v>545</v>
      </c>
      <c r="AB646" t="s">
        <v>763</v>
      </c>
      <c r="AD646" t="str">
        <f t="shared" si="31"/>
        <v>yes</v>
      </c>
    </row>
    <row r="647" spans="1:30">
      <c r="A647" t="s">
        <v>971</v>
      </c>
      <c r="B647">
        <v>1221</v>
      </c>
      <c r="C647">
        <v>1221</v>
      </c>
      <c r="D647" t="str">
        <f t="shared" si="32"/>
        <v>1221</v>
      </c>
      <c r="F647" t="s">
        <v>954</v>
      </c>
      <c r="G647" t="s">
        <v>531</v>
      </c>
      <c r="I647"/>
      <c r="J647" t="s">
        <v>699</v>
      </c>
      <c r="K647">
        <v>11</v>
      </c>
      <c r="L647" s="3">
        <v>372145</v>
      </c>
      <c r="M647" s="3">
        <v>5484373</v>
      </c>
      <c r="O647" t="s">
        <v>531</v>
      </c>
      <c r="Q647" s="3">
        <v>6</v>
      </c>
      <c r="R647" s="3">
        <v>4</v>
      </c>
      <c r="T647" s="3">
        <v>2</v>
      </c>
      <c r="W647" s="3">
        <v>6</v>
      </c>
      <c r="X647" s="3" t="str">
        <f t="shared" si="30"/>
        <v>N</v>
      </c>
      <c r="Y647">
        <v>1</v>
      </c>
      <c r="Z647"/>
      <c r="AA647" t="s">
        <v>727</v>
      </c>
      <c r="AB647" t="s">
        <v>568</v>
      </c>
      <c r="AD647" t="str">
        <f t="shared" si="31"/>
        <v>No</v>
      </c>
    </row>
    <row r="648" spans="1:30">
      <c r="A648" t="s">
        <v>971</v>
      </c>
      <c r="B648" t="s">
        <v>660</v>
      </c>
      <c r="C648">
        <v>1224.0999999999999</v>
      </c>
      <c r="D648" t="str">
        <f t="shared" si="32"/>
        <v>1224N</v>
      </c>
      <c r="F648" t="s">
        <v>954</v>
      </c>
      <c r="G648" t="s">
        <v>531</v>
      </c>
      <c r="I648"/>
      <c r="J648" t="s">
        <v>699</v>
      </c>
      <c r="K648">
        <v>11</v>
      </c>
      <c r="L648" s="3">
        <v>373992</v>
      </c>
      <c r="M648" s="3">
        <v>5484820</v>
      </c>
      <c r="O648" t="s">
        <v>531</v>
      </c>
      <c r="Q648" s="3">
        <v>9</v>
      </c>
      <c r="R648" s="3">
        <v>9</v>
      </c>
      <c r="V648" s="3">
        <v>2</v>
      </c>
      <c r="X648" s="3" t="str">
        <f t="shared" si="30"/>
        <v>N</v>
      </c>
      <c r="Z648"/>
      <c r="AA648" t="s">
        <v>714</v>
      </c>
      <c r="AB648" t="s">
        <v>589</v>
      </c>
      <c r="AD648" t="str">
        <f t="shared" si="31"/>
        <v>No</v>
      </c>
    </row>
    <row r="649" spans="1:30">
      <c r="A649" t="s">
        <v>971</v>
      </c>
      <c r="B649">
        <v>1226</v>
      </c>
      <c r="C649">
        <v>1226</v>
      </c>
      <c r="D649" t="str">
        <f t="shared" si="32"/>
        <v>1226</v>
      </c>
      <c r="F649" t="s">
        <v>954</v>
      </c>
      <c r="G649" t="s">
        <v>531</v>
      </c>
      <c r="I649"/>
      <c r="J649" t="s">
        <v>699</v>
      </c>
      <c r="K649">
        <v>11</v>
      </c>
      <c r="L649" s="3">
        <v>374294</v>
      </c>
      <c r="M649" s="3">
        <v>5484794</v>
      </c>
      <c r="O649" t="s">
        <v>531</v>
      </c>
      <c r="Q649" s="3">
        <v>10</v>
      </c>
      <c r="R649" s="3">
        <v>3</v>
      </c>
      <c r="T649" s="3">
        <v>7</v>
      </c>
      <c r="V649" s="3">
        <v>1</v>
      </c>
      <c r="X649" s="3" t="str">
        <f t="shared" si="30"/>
        <v>N</v>
      </c>
      <c r="Z649"/>
      <c r="AA649" t="s">
        <v>709</v>
      </c>
      <c r="AB649" t="s">
        <v>746</v>
      </c>
      <c r="AD649" t="str">
        <f t="shared" si="31"/>
        <v>No</v>
      </c>
    </row>
    <row r="650" spans="1:30">
      <c r="A650" t="s">
        <v>971</v>
      </c>
      <c r="B650" t="s">
        <v>659</v>
      </c>
      <c r="C650">
        <v>1229.0999999999999</v>
      </c>
      <c r="D650" t="str">
        <f t="shared" si="32"/>
        <v>1229N</v>
      </c>
      <c r="F650" t="s">
        <v>954</v>
      </c>
      <c r="G650" t="s">
        <v>531</v>
      </c>
      <c r="I650"/>
      <c r="J650" t="s">
        <v>699</v>
      </c>
      <c r="K650">
        <v>11</v>
      </c>
      <c r="L650" s="3">
        <v>374816</v>
      </c>
      <c r="M650" s="3">
        <v>5484775</v>
      </c>
      <c r="O650" t="s">
        <v>531</v>
      </c>
      <c r="Q650" s="3">
        <v>8</v>
      </c>
      <c r="R650" s="3">
        <v>8</v>
      </c>
      <c r="W650" s="3">
        <v>8</v>
      </c>
      <c r="X650" s="3" t="str">
        <f t="shared" si="30"/>
        <v>N</v>
      </c>
      <c r="Y650">
        <v>1</v>
      </c>
      <c r="Z650"/>
      <c r="AA650" t="s">
        <v>702</v>
      </c>
      <c r="AB650" t="s">
        <v>746</v>
      </c>
      <c r="AD650" t="str">
        <f t="shared" si="31"/>
        <v>No</v>
      </c>
    </row>
    <row r="651" spans="1:30">
      <c r="A651" t="s">
        <v>971</v>
      </c>
      <c r="B651">
        <v>1232</v>
      </c>
      <c r="C651">
        <v>1232</v>
      </c>
      <c r="D651" t="str">
        <f t="shared" si="32"/>
        <v>1232</v>
      </c>
      <c r="G651" t="s">
        <v>531</v>
      </c>
      <c r="I651"/>
      <c r="J651" t="s">
        <v>699</v>
      </c>
      <c r="K651">
        <v>11</v>
      </c>
      <c r="L651" s="3">
        <v>375182</v>
      </c>
      <c r="M651" s="3">
        <v>5484799</v>
      </c>
      <c r="X651" s="3" t="str">
        <f t="shared" si="30"/>
        <v>N</v>
      </c>
      <c r="Z651"/>
      <c r="AA651" t="s">
        <v>545</v>
      </c>
      <c r="AB651" t="s">
        <v>746</v>
      </c>
      <c r="AD651" t="str">
        <f t="shared" si="31"/>
        <v>yes</v>
      </c>
    </row>
    <row r="652" spans="1:30">
      <c r="A652" t="s">
        <v>971</v>
      </c>
      <c r="B652" t="s">
        <v>658</v>
      </c>
      <c r="C652">
        <v>1232.0999999999999</v>
      </c>
      <c r="D652" t="str">
        <f t="shared" si="32"/>
        <v>1231N</v>
      </c>
      <c r="F652" t="s">
        <v>954</v>
      </c>
      <c r="G652" t="s">
        <v>531</v>
      </c>
      <c r="I652"/>
      <c r="J652" t="s">
        <v>699</v>
      </c>
      <c r="K652">
        <v>11</v>
      </c>
      <c r="L652" s="3">
        <v>375025</v>
      </c>
      <c r="M652" s="3">
        <v>5484787</v>
      </c>
      <c r="O652" t="s">
        <v>531</v>
      </c>
      <c r="Q652" s="3">
        <v>20</v>
      </c>
      <c r="R652" s="3">
        <v>20</v>
      </c>
      <c r="W652" s="3">
        <v>5</v>
      </c>
      <c r="X652" s="3" t="str">
        <f t="shared" si="30"/>
        <v>N</v>
      </c>
      <c r="Y652">
        <v>4</v>
      </c>
      <c r="Z652"/>
      <c r="AA652" t="s">
        <v>713</v>
      </c>
      <c r="AB652" t="s">
        <v>755</v>
      </c>
      <c r="AD652" t="str">
        <f t="shared" si="31"/>
        <v>No</v>
      </c>
    </row>
    <row r="653" spans="1:30">
      <c r="A653" t="s">
        <v>971</v>
      </c>
      <c r="B653">
        <v>1233</v>
      </c>
      <c r="C653">
        <v>1233</v>
      </c>
      <c r="D653" t="str">
        <f t="shared" si="32"/>
        <v>1233</v>
      </c>
      <c r="F653" t="s">
        <v>954</v>
      </c>
      <c r="G653" t="s">
        <v>531</v>
      </c>
      <c r="I653"/>
      <c r="J653" t="s">
        <v>699</v>
      </c>
      <c r="K653">
        <v>11</v>
      </c>
      <c r="L653" s="3">
        <v>375142</v>
      </c>
      <c r="M653" s="3">
        <v>5485008</v>
      </c>
      <c r="O653" t="s">
        <v>531</v>
      </c>
      <c r="Q653" s="3">
        <v>60</v>
      </c>
      <c r="R653" s="3">
        <v>47</v>
      </c>
      <c r="T653" s="3">
        <v>4</v>
      </c>
      <c r="V653" s="3">
        <v>13</v>
      </c>
      <c r="W653" s="3" t="s">
        <v>700</v>
      </c>
      <c r="X653" s="3" t="str">
        <f t="shared" si="30"/>
        <v>Y</v>
      </c>
      <c r="Z653"/>
      <c r="AA653" t="s">
        <v>715</v>
      </c>
      <c r="AB653" t="s">
        <v>746</v>
      </c>
      <c r="AD653" t="str">
        <f t="shared" si="31"/>
        <v>No</v>
      </c>
    </row>
    <row r="654" spans="1:30">
      <c r="A654" t="s">
        <v>971</v>
      </c>
      <c r="B654">
        <v>1234</v>
      </c>
      <c r="C654">
        <v>1234</v>
      </c>
      <c r="D654" t="str">
        <f t="shared" si="32"/>
        <v>1234</v>
      </c>
      <c r="F654" t="s">
        <v>954</v>
      </c>
      <c r="G654" t="s">
        <v>531</v>
      </c>
      <c r="I654"/>
      <c r="J654" t="s">
        <v>699</v>
      </c>
      <c r="K654">
        <v>11</v>
      </c>
      <c r="L654" s="3">
        <v>375480</v>
      </c>
      <c r="M654" s="3">
        <v>5484791</v>
      </c>
      <c r="O654" t="s">
        <v>531</v>
      </c>
      <c r="Q654" s="3">
        <v>13</v>
      </c>
      <c r="R654" s="3">
        <v>7</v>
      </c>
      <c r="T654" s="3">
        <v>6</v>
      </c>
      <c r="V654" s="3">
        <v>1</v>
      </c>
      <c r="W654" s="3">
        <v>1</v>
      </c>
      <c r="X654" s="3" t="str">
        <f t="shared" si="30"/>
        <v>N</v>
      </c>
      <c r="Y654">
        <v>13</v>
      </c>
      <c r="Z654"/>
      <c r="AA654" t="s">
        <v>709</v>
      </c>
      <c r="AB654" t="s">
        <v>746</v>
      </c>
      <c r="AD654" t="str">
        <f t="shared" si="31"/>
        <v>No</v>
      </c>
    </row>
    <row r="655" spans="1:30">
      <c r="A655" t="s">
        <v>971</v>
      </c>
      <c r="B655">
        <v>1235</v>
      </c>
      <c r="C655">
        <v>1235</v>
      </c>
      <c r="D655" t="str">
        <f t="shared" si="32"/>
        <v>1235</v>
      </c>
      <c r="F655" t="s">
        <v>954</v>
      </c>
      <c r="G655" t="s">
        <v>531</v>
      </c>
      <c r="I655"/>
      <c r="J655" t="s">
        <v>699</v>
      </c>
      <c r="K655">
        <v>11</v>
      </c>
      <c r="L655" s="3">
        <v>375515</v>
      </c>
      <c r="M655" s="3">
        <v>5484885</v>
      </c>
      <c r="O655" t="s">
        <v>531</v>
      </c>
      <c r="Q655" s="3">
        <v>4</v>
      </c>
      <c r="T655" s="3">
        <v>4</v>
      </c>
      <c r="V655" s="3">
        <v>2</v>
      </c>
      <c r="W655" s="3">
        <v>8</v>
      </c>
      <c r="X655" s="3" t="str">
        <f t="shared" si="30"/>
        <v>N</v>
      </c>
      <c r="Y655">
        <v>0.5</v>
      </c>
      <c r="Z655"/>
      <c r="AA655" t="s">
        <v>708</v>
      </c>
      <c r="AB655" t="s">
        <v>589</v>
      </c>
      <c r="AD655" t="str">
        <f t="shared" si="31"/>
        <v>No</v>
      </c>
    </row>
    <row r="656" spans="1:30">
      <c r="A656" t="s">
        <v>971</v>
      </c>
      <c r="B656">
        <v>1236</v>
      </c>
      <c r="C656">
        <v>1236</v>
      </c>
      <c r="D656" t="str">
        <f t="shared" si="32"/>
        <v>1236</v>
      </c>
      <c r="F656" t="s">
        <v>954</v>
      </c>
      <c r="G656" t="s">
        <v>531</v>
      </c>
      <c r="I656"/>
      <c r="J656" t="s">
        <v>699</v>
      </c>
      <c r="K656">
        <v>11</v>
      </c>
      <c r="L656" s="3">
        <v>375418</v>
      </c>
      <c r="M656" s="3">
        <v>5484871</v>
      </c>
      <c r="O656" t="s">
        <v>531</v>
      </c>
      <c r="Q656" s="3">
        <v>9</v>
      </c>
      <c r="R656" s="3">
        <v>9</v>
      </c>
      <c r="V656" s="3">
        <v>5</v>
      </c>
      <c r="X656" s="3" t="str">
        <f t="shared" si="30"/>
        <v>N</v>
      </c>
      <c r="Z656"/>
      <c r="AA656" t="s">
        <v>707</v>
      </c>
      <c r="AB656" t="s">
        <v>746</v>
      </c>
      <c r="AD656" t="str">
        <f t="shared" si="31"/>
        <v>No</v>
      </c>
    </row>
    <row r="657" spans="1:30">
      <c r="A657" t="s">
        <v>971</v>
      </c>
      <c r="B657">
        <v>1237</v>
      </c>
      <c r="C657">
        <v>1237</v>
      </c>
      <c r="D657" t="str">
        <f t="shared" si="32"/>
        <v>1237</v>
      </c>
      <c r="F657" t="s">
        <v>954</v>
      </c>
      <c r="G657" t="s">
        <v>531</v>
      </c>
      <c r="I657"/>
      <c r="J657" t="s">
        <v>699</v>
      </c>
      <c r="K657">
        <v>11</v>
      </c>
      <c r="L657" s="3">
        <v>375713</v>
      </c>
      <c r="M657" s="3">
        <v>5484871</v>
      </c>
      <c r="O657" t="s">
        <v>531</v>
      </c>
      <c r="Q657" s="3">
        <v>8</v>
      </c>
      <c r="R657" s="3">
        <v>6</v>
      </c>
      <c r="T657" s="3">
        <v>2</v>
      </c>
      <c r="V657" s="3">
        <v>4</v>
      </c>
      <c r="X657" s="3" t="str">
        <f t="shared" si="30"/>
        <v>N</v>
      </c>
      <c r="Z657"/>
      <c r="AA657" t="s">
        <v>705</v>
      </c>
      <c r="AB657" t="s">
        <v>746</v>
      </c>
      <c r="AD657" t="str">
        <f t="shared" si="31"/>
        <v>No</v>
      </c>
    </row>
    <row r="658" spans="1:30">
      <c r="A658" t="s">
        <v>971</v>
      </c>
      <c r="B658">
        <v>1238</v>
      </c>
      <c r="C658">
        <v>1238</v>
      </c>
      <c r="D658" t="str">
        <f t="shared" si="32"/>
        <v>1238</v>
      </c>
      <c r="F658" t="s">
        <v>954</v>
      </c>
      <c r="G658" t="s">
        <v>531</v>
      </c>
      <c r="I658"/>
      <c r="J658" t="s">
        <v>699</v>
      </c>
      <c r="K658">
        <v>11</v>
      </c>
      <c r="L658" s="3">
        <v>375976</v>
      </c>
      <c r="M658" s="3">
        <v>5485033</v>
      </c>
      <c r="O658" t="s">
        <v>531</v>
      </c>
      <c r="Q658" s="3">
        <v>9</v>
      </c>
      <c r="R658" s="3">
        <v>4</v>
      </c>
      <c r="T658" s="3">
        <v>5</v>
      </c>
      <c r="V658" s="3">
        <v>1</v>
      </c>
      <c r="X658" s="3" t="str">
        <f t="shared" si="30"/>
        <v>N</v>
      </c>
      <c r="Z658"/>
      <c r="AA658" t="s">
        <v>709</v>
      </c>
      <c r="AB658" t="s">
        <v>746</v>
      </c>
      <c r="AD658" t="str">
        <f t="shared" si="31"/>
        <v>No</v>
      </c>
    </row>
    <row r="659" spans="1:30">
      <c r="A659" t="s">
        <v>971</v>
      </c>
      <c r="B659">
        <v>1243</v>
      </c>
      <c r="C659">
        <v>1243</v>
      </c>
      <c r="D659" t="str">
        <f t="shared" si="32"/>
        <v>1243</v>
      </c>
      <c r="G659" t="s">
        <v>531</v>
      </c>
      <c r="I659"/>
      <c r="J659" t="s">
        <v>699</v>
      </c>
      <c r="K659">
        <v>11</v>
      </c>
      <c r="L659" s="3">
        <v>371468</v>
      </c>
      <c r="M659" s="3">
        <v>5483797</v>
      </c>
      <c r="W659" s="3">
        <v>1</v>
      </c>
      <c r="X659" s="3" t="str">
        <f t="shared" si="30"/>
        <v>N</v>
      </c>
      <c r="Y659">
        <v>0</v>
      </c>
      <c r="Z659"/>
      <c r="AA659" t="s">
        <v>545</v>
      </c>
      <c r="AB659" t="s">
        <v>766</v>
      </c>
      <c r="AD659" t="str">
        <f t="shared" si="31"/>
        <v>yes</v>
      </c>
    </row>
    <row r="660" spans="1:30">
      <c r="A660" t="s">
        <v>971</v>
      </c>
      <c r="B660">
        <v>1244</v>
      </c>
      <c r="C660">
        <v>1244</v>
      </c>
      <c r="D660" t="str">
        <f t="shared" si="32"/>
        <v>1244</v>
      </c>
      <c r="G660" t="s">
        <v>531</v>
      </c>
      <c r="I660"/>
      <c r="J660" t="s">
        <v>699</v>
      </c>
      <c r="K660">
        <v>11</v>
      </c>
      <c r="L660" s="3">
        <v>371666</v>
      </c>
      <c r="M660" s="3">
        <v>5484035</v>
      </c>
      <c r="W660" s="3">
        <v>7</v>
      </c>
      <c r="X660" s="3" t="str">
        <f t="shared" si="30"/>
        <v>N</v>
      </c>
      <c r="Y660">
        <v>0</v>
      </c>
      <c r="Z660"/>
      <c r="AA660" t="s">
        <v>545</v>
      </c>
      <c r="AB660" t="s">
        <v>765</v>
      </c>
      <c r="AD660" t="str">
        <f t="shared" si="31"/>
        <v>yes</v>
      </c>
    </row>
    <row r="661" spans="1:30">
      <c r="A661" t="s">
        <v>971</v>
      </c>
      <c r="B661">
        <v>1246</v>
      </c>
      <c r="C661">
        <v>1246</v>
      </c>
      <c r="D661" t="str">
        <f t="shared" si="32"/>
        <v>1246</v>
      </c>
      <c r="G661" t="s">
        <v>531</v>
      </c>
      <c r="I661"/>
      <c r="J661" t="s">
        <v>699</v>
      </c>
      <c r="K661">
        <v>11</v>
      </c>
      <c r="L661" s="3">
        <v>376414</v>
      </c>
      <c r="M661" s="3">
        <v>5487685</v>
      </c>
      <c r="W661" s="3">
        <v>5</v>
      </c>
      <c r="X661" s="3" t="str">
        <f t="shared" si="30"/>
        <v>N</v>
      </c>
      <c r="Y661">
        <v>0</v>
      </c>
      <c r="Z661"/>
      <c r="AA661" t="s">
        <v>545</v>
      </c>
      <c r="AB661" t="s">
        <v>610</v>
      </c>
      <c r="AD661" t="str">
        <f t="shared" si="31"/>
        <v>yes</v>
      </c>
    </row>
    <row r="662" spans="1:30">
      <c r="A662" t="s">
        <v>971</v>
      </c>
      <c r="B662">
        <v>1247</v>
      </c>
      <c r="C662">
        <v>1247</v>
      </c>
      <c r="D662" t="str">
        <f t="shared" si="32"/>
        <v>1247</v>
      </c>
      <c r="G662" t="s">
        <v>531</v>
      </c>
      <c r="I662"/>
      <c r="J662" t="s">
        <v>699</v>
      </c>
      <c r="K662">
        <v>11</v>
      </c>
      <c r="L662" s="3">
        <v>371528</v>
      </c>
      <c r="M662" s="3">
        <v>5485107</v>
      </c>
      <c r="W662" s="3">
        <v>7</v>
      </c>
      <c r="X662" s="3" t="str">
        <f t="shared" si="30"/>
        <v>N</v>
      </c>
      <c r="Y662">
        <v>0</v>
      </c>
      <c r="Z662"/>
      <c r="AA662" t="s">
        <v>545</v>
      </c>
      <c r="AB662" t="s">
        <v>589</v>
      </c>
      <c r="AD662" t="str">
        <f t="shared" si="31"/>
        <v>yes</v>
      </c>
    </row>
    <row r="663" spans="1:30">
      <c r="A663" t="s">
        <v>971</v>
      </c>
      <c r="B663">
        <v>1248</v>
      </c>
      <c r="C663">
        <v>1248</v>
      </c>
      <c r="D663" t="str">
        <f t="shared" si="32"/>
        <v>1248</v>
      </c>
      <c r="F663" t="s">
        <v>954</v>
      </c>
      <c r="G663" t="s">
        <v>531</v>
      </c>
      <c r="I663"/>
      <c r="J663" t="s">
        <v>699</v>
      </c>
      <c r="K663">
        <v>11</v>
      </c>
      <c r="L663" s="3">
        <v>371616</v>
      </c>
      <c r="M663" s="3">
        <v>5485061</v>
      </c>
      <c r="O663" t="s">
        <v>531</v>
      </c>
      <c r="Q663" s="3">
        <v>5</v>
      </c>
      <c r="R663" s="3">
        <v>5</v>
      </c>
      <c r="W663" s="3">
        <v>3</v>
      </c>
      <c r="X663" s="3" t="str">
        <f t="shared" si="30"/>
        <v>N</v>
      </c>
      <c r="Y663">
        <v>1.6666666666666667</v>
      </c>
      <c r="Z663"/>
      <c r="AA663" t="s">
        <v>722</v>
      </c>
      <c r="AB663" t="s">
        <v>589</v>
      </c>
      <c r="AD663" t="str">
        <f t="shared" si="31"/>
        <v>No</v>
      </c>
    </row>
    <row r="664" spans="1:30">
      <c r="A664" t="s">
        <v>971</v>
      </c>
      <c r="B664">
        <v>1249</v>
      </c>
      <c r="C664">
        <v>1249</v>
      </c>
      <c r="D664" t="str">
        <f t="shared" si="32"/>
        <v>1249</v>
      </c>
      <c r="F664" t="s">
        <v>954</v>
      </c>
      <c r="G664" t="s">
        <v>531</v>
      </c>
      <c r="I664"/>
      <c r="J664" t="s">
        <v>699</v>
      </c>
      <c r="K664">
        <v>11</v>
      </c>
      <c r="L664" s="3">
        <v>371757</v>
      </c>
      <c r="M664" s="3">
        <v>5485040</v>
      </c>
      <c r="O664" t="s">
        <v>531</v>
      </c>
      <c r="Q664" s="3">
        <v>9</v>
      </c>
      <c r="R664" s="3">
        <v>8</v>
      </c>
      <c r="T664" s="3">
        <v>1</v>
      </c>
      <c r="X664" s="3" t="str">
        <f t="shared" si="30"/>
        <v>N</v>
      </c>
      <c r="Z664"/>
      <c r="AA664" t="s">
        <v>725</v>
      </c>
      <c r="AB664" t="s">
        <v>610</v>
      </c>
      <c r="AD664" t="str">
        <f t="shared" si="31"/>
        <v>No</v>
      </c>
    </row>
    <row r="665" spans="1:30">
      <c r="A665" t="s">
        <v>971</v>
      </c>
      <c r="B665">
        <v>1256</v>
      </c>
      <c r="C665">
        <v>1256</v>
      </c>
      <c r="D665" t="str">
        <f t="shared" si="32"/>
        <v>1256</v>
      </c>
      <c r="G665" t="s">
        <v>531</v>
      </c>
      <c r="I665"/>
      <c r="J665" t="s">
        <v>699</v>
      </c>
      <c r="K665">
        <v>11</v>
      </c>
      <c r="L665" s="3">
        <v>370880</v>
      </c>
      <c r="M665" s="3">
        <v>5486230</v>
      </c>
      <c r="W665" s="3">
        <v>3</v>
      </c>
      <c r="X665" s="3" t="str">
        <f t="shared" si="30"/>
        <v>N</v>
      </c>
      <c r="Y665">
        <v>0</v>
      </c>
      <c r="Z665"/>
      <c r="AA665" t="s">
        <v>545</v>
      </c>
      <c r="AB665" t="s">
        <v>764</v>
      </c>
      <c r="AD665" t="str">
        <f t="shared" si="31"/>
        <v>yes</v>
      </c>
    </row>
    <row r="666" spans="1:30">
      <c r="A666" t="s">
        <v>971</v>
      </c>
      <c r="B666">
        <v>1272</v>
      </c>
      <c r="C666">
        <v>1272</v>
      </c>
      <c r="D666" t="str">
        <f t="shared" si="32"/>
        <v>1272</v>
      </c>
      <c r="G666" t="s">
        <v>531</v>
      </c>
      <c r="I666"/>
      <c r="J666" t="s">
        <v>699</v>
      </c>
      <c r="K666">
        <v>11</v>
      </c>
      <c r="L666" s="3">
        <v>365221</v>
      </c>
      <c r="M666" s="3">
        <v>5490846</v>
      </c>
      <c r="X666" s="3" t="str">
        <f t="shared" si="30"/>
        <v>N</v>
      </c>
      <c r="Z666"/>
      <c r="AA666" t="s">
        <v>545</v>
      </c>
      <c r="AB666" t="s">
        <v>874</v>
      </c>
      <c r="AC666" t="s">
        <v>948</v>
      </c>
      <c r="AD666" t="str">
        <f t="shared" si="31"/>
        <v>yes</v>
      </c>
    </row>
    <row r="667" spans="1:30">
      <c r="A667" t="s">
        <v>971</v>
      </c>
      <c r="B667">
        <v>1276</v>
      </c>
      <c r="C667">
        <v>1276</v>
      </c>
      <c r="D667" t="str">
        <f t="shared" si="32"/>
        <v>1276</v>
      </c>
      <c r="G667" t="s">
        <v>531</v>
      </c>
      <c r="I667"/>
      <c r="J667" t="s">
        <v>699</v>
      </c>
      <c r="K667">
        <v>11</v>
      </c>
      <c r="L667" s="3">
        <v>367076</v>
      </c>
      <c r="M667" s="3">
        <v>5488470</v>
      </c>
      <c r="R667" s="3">
        <v>1</v>
      </c>
      <c r="V667" s="3">
        <v>1</v>
      </c>
      <c r="X667" s="3" t="str">
        <f t="shared" si="30"/>
        <v>N</v>
      </c>
      <c r="Z667"/>
      <c r="AA667" t="s">
        <v>707</v>
      </c>
      <c r="AB667" t="s">
        <v>872</v>
      </c>
      <c r="AD667" t="str">
        <f t="shared" si="31"/>
        <v>No</v>
      </c>
    </row>
    <row r="668" spans="1:30">
      <c r="A668" t="s">
        <v>970</v>
      </c>
      <c r="B668">
        <v>1277</v>
      </c>
      <c r="C668">
        <v>1277</v>
      </c>
      <c r="D668" t="str">
        <f t="shared" si="32"/>
        <v>1277</v>
      </c>
      <c r="F668" t="s">
        <v>375</v>
      </c>
      <c r="G668" t="s">
        <v>292</v>
      </c>
      <c r="H668" t="s">
        <v>987</v>
      </c>
      <c r="I668" s="1">
        <v>6</v>
      </c>
      <c r="J668" t="s">
        <v>293</v>
      </c>
      <c r="K668">
        <v>11</v>
      </c>
      <c r="L668" s="3">
        <v>364114.8</v>
      </c>
      <c r="M668" s="3">
        <v>5493408.7999999998</v>
      </c>
      <c r="N668" t="str">
        <f>TEXT(B668,"###")</f>
        <v>1277</v>
      </c>
      <c r="R668" s="3">
        <v>4</v>
      </c>
      <c r="V668" s="3">
        <v>1</v>
      </c>
      <c r="W668" s="3">
        <v>7</v>
      </c>
      <c r="X668" s="3" t="str">
        <f t="shared" si="30"/>
        <v>N</v>
      </c>
      <c r="Y668">
        <v>0.5714285714285714</v>
      </c>
      <c r="Z668" s="8">
        <v>39814</v>
      </c>
      <c r="AA668" t="s">
        <v>23</v>
      </c>
      <c r="AB668" t="s">
        <v>298</v>
      </c>
      <c r="AC668" t="s">
        <v>376</v>
      </c>
      <c r="AD668" t="str">
        <f t="shared" si="31"/>
        <v>No</v>
      </c>
    </row>
    <row r="669" spans="1:30">
      <c r="A669" t="s">
        <v>970</v>
      </c>
      <c r="B669" t="s">
        <v>416</v>
      </c>
      <c r="C669">
        <v>1278.0999999999999</v>
      </c>
      <c r="D669" t="str">
        <f t="shared" si="32"/>
        <v>1278A</v>
      </c>
      <c r="F669" t="s">
        <v>375</v>
      </c>
      <c r="G669" t="s">
        <v>292</v>
      </c>
      <c r="H669" t="s">
        <v>987</v>
      </c>
      <c r="I669" s="1">
        <v>6</v>
      </c>
      <c r="J669" t="s">
        <v>293</v>
      </c>
      <c r="K669">
        <v>11</v>
      </c>
      <c r="L669" s="3">
        <v>363869</v>
      </c>
      <c r="M669" s="3">
        <v>5493624</v>
      </c>
      <c r="O669" t="s">
        <v>292</v>
      </c>
      <c r="P669" t="s">
        <v>974</v>
      </c>
      <c r="Q669" s="3">
        <v>27</v>
      </c>
      <c r="R669" s="3">
        <v>27</v>
      </c>
      <c r="V669" s="3">
        <v>1</v>
      </c>
      <c r="W669" s="3">
        <v>3</v>
      </c>
      <c r="X669" s="3" t="str">
        <f t="shared" si="30"/>
        <v>N</v>
      </c>
      <c r="Y669">
        <v>9</v>
      </c>
      <c r="Z669" s="8">
        <v>39814</v>
      </c>
      <c r="AA669" t="s">
        <v>354</v>
      </c>
      <c r="AB669" t="s">
        <v>298</v>
      </c>
      <c r="AD669" t="str">
        <f t="shared" si="31"/>
        <v>No</v>
      </c>
    </row>
    <row r="670" spans="1:30">
      <c r="A670" t="s">
        <v>970</v>
      </c>
      <c r="B670" t="s">
        <v>417</v>
      </c>
      <c r="C670">
        <v>1279.0999999999999</v>
      </c>
      <c r="D670" t="str">
        <f t="shared" si="32"/>
        <v>1279A</v>
      </c>
      <c r="F670" t="s">
        <v>375</v>
      </c>
      <c r="G670" t="s">
        <v>292</v>
      </c>
      <c r="H670" t="s">
        <v>987</v>
      </c>
      <c r="I670" s="1">
        <v>6</v>
      </c>
      <c r="J670" t="s">
        <v>293</v>
      </c>
      <c r="K670">
        <v>11</v>
      </c>
      <c r="L670" s="3">
        <v>363790</v>
      </c>
      <c r="M670" s="3">
        <v>5494003</v>
      </c>
      <c r="O670" t="s">
        <v>292</v>
      </c>
      <c r="P670" t="s">
        <v>974</v>
      </c>
      <c r="Q670" s="3">
        <v>5</v>
      </c>
      <c r="R670" s="3">
        <v>5</v>
      </c>
      <c r="V670" s="3">
        <v>3</v>
      </c>
      <c r="X670" s="3" t="str">
        <f t="shared" si="30"/>
        <v>N</v>
      </c>
      <c r="Z670" s="8">
        <v>39845</v>
      </c>
      <c r="AA670" t="s">
        <v>354</v>
      </c>
      <c r="AB670" t="s">
        <v>418</v>
      </c>
      <c r="AD670" t="str">
        <f t="shared" si="31"/>
        <v>No</v>
      </c>
    </row>
    <row r="671" spans="1:30">
      <c r="A671" t="s">
        <v>970</v>
      </c>
      <c r="B671" t="s">
        <v>419</v>
      </c>
      <c r="C671">
        <v>1279.2</v>
      </c>
      <c r="D671" t="str">
        <f t="shared" si="32"/>
        <v>1279b</v>
      </c>
      <c r="F671" t="s">
        <v>375</v>
      </c>
      <c r="G671" t="s">
        <v>292</v>
      </c>
      <c r="H671" t="s">
        <v>987</v>
      </c>
      <c r="I671" s="1">
        <v>6</v>
      </c>
      <c r="J671" t="s">
        <v>293</v>
      </c>
      <c r="K671">
        <v>11</v>
      </c>
      <c r="L671" s="3">
        <v>363813</v>
      </c>
      <c r="M671" s="3">
        <v>5494033</v>
      </c>
      <c r="O671" t="s">
        <v>292</v>
      </c>
      <c r="P671" t="s">
        <v>974</v>
      </c>
      <c r="Q671" s="3">
        <v>9</v>
      </c>
      <c r="R671" s="3">
        <v>9</v>
      </c>
      <c r="V671" s="3">
        <v>1</v>
      </c>
      <c r="W671" s="3">
        <v>0</v>
      </c>
      <c r="X671" s="3" t="str">
        <f t="shared" si="30"/>
        <v>N</v>
      </c>
      <c r="Z671" s="8">
        <v>39845</v>
      </c>
      <c r="AA671" t="s">
        <v>354</v>
      </c>
      <c r="AB671" t="s">
        <v>418</v>
      </c>
      <c r="AC671" t="s">
        <v>420</v>
      </c>
      <c r="AD671" t="str">
        <f t="shared" si="31"/>
        <v>No</v>
      </c>
    </row>
    <row r="672" spans="1:30">
      <c r="A672" t="s">
        <v>970</v>
      </c>
      <c r="B672" t="s">
        <v>421</v>
      </c>
      <c r="C672">
        <v>1280.0999999999999</v>
      </c>
      <c r="D672" t="str">
        <f t="shared" si="32"/>
        <v>1280A</v>
      </c>
      <c r="F672" t="s">
        <v>375</v>
      </c>
      <c r="G672" t="s">
        <v>292</v>
      </c>
      <c r="H672" t="s">
        <v>987</v>
      </c>
      <c r="I672" s="1">
        <v>6</v>
      </c>
      <c r="J672" t="s">
        <v>293</v>
      </c>
      <c r="K672">
        <v>11</v>
      </c>
      <c r="L672" s="3">
        <v>363583</v>
      </c>
      <c r="M672" s="3">
        <v>5493459</v>
      </c>
      <c r="O672" t="s">
        <v>292</v>
      </c>
      <c r="P672" t="s">
        <v>974</v>
      </c>
      <c r="Q672" s="3">
        <v>18</v>
      </c>
      <c r="R672" s="3">
        <v>18</v>
      </c>
      <c r="V672" s="3">
        <v>4</v>
      </c>
      <c r="W672" s="3">
        <v>5</v>
      </c>
      <c r="X672" s="3" t="str">
        <f t="shared" si="30"/>
        <v>N</v>
      </c>
      <c r="Y672">
        <v>3.6</v>
      </c>
      <c r="Z672" s="8">
        <v>39814</v>
      </c>
      <c r="AA672" t="s">
        <v>354</v>
      </c>
      <c r="AB672" t="s">
        <v>298</v>
      </c>
      <c r="AD672" t="str">
        <f t="shared" si="31"/>
        <v>No</v>
      </c>
    </row>
    <row r="673" spans="1:30">
      <c r="A673" t="s">
        <v>970</v>
      </c>
      <c r="B673">
        <v>1282</v>
      </c>
      <c r="C673">
        <v>1282</v>
      </c>
      <c r="D673" t="str">
        <f t="shared" si="32"/>
        <v>1282</v>
      </c>
      <c r="F673" t="s">
        <v>375</v>
      </c>
      <c r="G673" t="s">
        <v>292</v>
      </c>
      <c r="H673" t="s">
        <v>987</v>
      </c>
      <c r="I673" s="1">
        <v>6</v>
      </c>
      <c r="J673" t="s">
        <v>293</v>
      </c>
      <c r="K673">
        <v>11</v>
      </c>
      <c r="L673" s="3">
        <v>363428.3</v>
      </c>
      <c r="M673" s="3">
        <v>5493443.7000000002</v>
      </c>
      <c r="O673" t="s">
        <v>292</v>
      </c>
      <c r="P673" t="s">
        <v>974</v>
      </c>
      <c r="Q673" s="3">
        <v>5</v>
      </c>
      <c r="R673" s="3">
        <v>5</v>
      </c>
      <c r="W673" s="3">
        <v>15</v>
      </c>
      <c r="X673" s="3" t="str">
        <f t="shared" si="30"/>
        <v>Y</v>
      </c>
      <c r="Y673">
        <v>0.33333333333333331</v>
      </c>
      <c r="Z673" s="8">
        <v>39814</v>
      </c>
      <c r="AA673" t="s">
        <v>23</v>
      </c>
      <c r="AB673" t="s">
        <v>298</v>
      </c>
      <c r="AC673" t="s">
        <v>296</v>
      </c>
      <c r="AD673" t="str">
        <f t="shared" si="31"/>
        <v>No</v>
      </c>
    </row>
    <row r="674" spans="1:30">
      <c r="A674" t="s">
        <v>970</v>
      </c>
      <c r="B674">
        <v>1283</v>
      </c>
      <c r="C674">
        <v>1283</v>
      </c>
      <c r="D674" t="str">
        <f t="shared" si="32"/>
        <v>1283</v>
      </c>
      <c r="F674" t="s">
        <v>375</v>
      </c>
      <c r="G674" t="s">
        <v>292</v>
      </c>
      <c r="H674" t="s">
        <v>987</v>
      </c>
      <c r="I674" s="1">
        <v>6</v>
      </c>
      <c r="J674" t="s">
        <v>293</v>
      </c>
      <c r="K674">
        <v>11</v>
      </c>
      <c r="L674" s="3">
        <v>363309.3</v>
      </c>
      <c r="M674" s="3">
        <v>5493371.4000000004</v>
      </c>
      <c r="O674" t="s">
        <v>292</v>
      </c>
      <c r="P674" t="s">
        <v>974</v>
      </c>
      <c r="Q674" s="3">
        <v>7</v>
      </c>
      <c r="R674" s="3">
        <v>7</v>
      </c>
      <c r="V674" s="3">
        <v>2</v>
      </c>
      <c r="W674" s="3">
        <v>14</v>
      </c>
      <c r="X674" s="3" t="str">
        <f t="shared" si="30"/>
        <v>Y</v>
      </c>
      <c r="Y674">
        <v>0.5</v>
      </c>
      <c r="Z674" s="8">
        <v>39814</v>
      </c>
      <c r="AA674" t="s">
        <v>304</v>
      </c>
      <c r="AB674" t="s">
        <v>298</v>
      </c>
      <c r="AD674" t="str">
        <f t="shared" si="31"/>
        <v>No</v>
      </c>
    </row>
    <row r="675" spans="1:30">
      <c r="A675" t="s">
        <v>970</v>
      </c>
      <c r="B675">
        <v>1284</v>
      </c>
      <c r="C675">
        <v>1284</v>
      </c>
      <c r="D675" t="str">
        <f t="shared" si="32"/>
        <v>1284</v>
      </c>
      <c r="F675" t="s">
        <v>377</v>
      </c>
      <c r="G675" t="s">
        <v>292</v>
      </c>
      <c r="H675" t="s">
        <v>987</v>
      </c>
      <c r="I675" s="1">
        <v>5</v>
      </c>
      <c r="J675" t="s">
        <v>293</v>
      </c>
      <c r="K675">
        <v>11</v>
      </c>
      <c r="L675" s="3">
        <v>362225.6</v>
      </c>
      <c r="M675" s="3">
        <v>5494608</v>
      </c>
      <c r="O675" t="s">
        <v>20</v>
      </c>
      <c r="P675" t="s">
        <v>978</v>
      </c>
      <c r="Q675" s="3">
        <v>3</v>
      </c>
      <c r="R675" s="3">
        <v>3</v>
      </c>
      <c r="V675" s="3">
        <v>2</v>
      </c>
      <c r="W675" s="3">
        <v>10</v>
      </c>
      <c r="X675" s="3" t="str">
        <f t="shared" si="30"/>
        <v>N</v>
      </c>
      <c r="Y675">
        <v>0.3</v>
      </c>
      <c r="Z675" s="8">
        <v>39814</v>
      </c>
      <c r="AA675" t="s">
        <v>23</v>
      </c>
      <c r="AB675" t="s">
        <v>298</v>
      </c>
      <c r="AD675" t="str">
        <f t="shared" si="31"/>
        <v>No</v>
      </c>
    </row>
    <row r="676" spans="1:30">
      <c r="A676" t="s">
        <v>970</v>
      </c>
      <c r="B676">
        <v>1285</v>
      </c>
      <c r="C676">
        <v>1285</v>
      </c>
      <c r="D676" t="str">
        <f t="shared" si="32"/>
        <v>1285</v>
      </c>
      <c r="F676" t="s">
        <v>377</v>
      </c>
      <c r="G676" t="s">
        <v>292</v>
      </c>
      <c r="H676" t="s">
        <v>987</v>
      </c>
      <c r="I676" s="1">
        <v>5</v>
      </c>
      <c r="J676" t="s">
        <v>293</v>
      </c>
      <c r="K676">
        <v>11</v>
      </c>
      <c r="L676" s="3">
        <v>362349.5</v>
      </c>
      <c r="M676" s="3">
        <v>5494529.2000000002</v>
      </c>
      <c r="P676" t="s">
        <v>978</v>
      </c>
      <c r="Q676" s="3">
        <v>0</v>
      </c>
      <c r="R676" s="3">
        <v>1</v>
      </c>
      <c r="S676" s="3">
        <v>3</v>
      </c>
      <c r="T676" s="3">
        <v>1</v>
      </c>
      <c r="V676" s="3">
        <v>1</v>
      </c>
      <c r="W676" s="3">
        <v>8</v>
      </c>
      <c r="X676" s="3" t="str">
        <f t="shared" si="30"/>
        <v>N</v>
      </c>
      <c r="Y676">
        <v>0.625</v>
      </c>
      <c r="Z676" s="8">
        <v>39814</v>
      </c>
      <c r="AA676" t="s">
        <v>302</v>
      </c>
      <c r="AB676" t="s">
        <v>298</v>
      </c>
      <c r="AC676" t="s">
        <v>378</v>
      </c>
      <c r="AD676" t="str">
        <f t="shared" si="31"/>
        <v>No</v>
      </c>
    </row>
    <row r="677" spans="1:30">
      <c r="A677" t="s">
        <v>970</v>
      </c>
      <c r="B677">
        <v>1286</v>
      </c>
      <c r="C677">
        <v>1286</v>
      </c>
      <c r="D677" t="str">
        <f t="shared" si="32"/>
        <v>1286</v>
      </c>
      <c r="F677" t="s">
        <v>377</v>
      </c>
      <c r="G677" t="s">
        <v>292</v>
      </c>
      <c r="H677" t="s">
        <v>987</v>
      </c>
      <c r="I677" s="1">
        <v>5</v>
      </c>
      <c r="J677" t="s">
        <v>293</v>
      </c>
      <c r="K677">
        <v>11</v>
      </c>
      <c r="L677" s="3">
        <v>362367.8</v>
      </c>
      <c r="M677" s="3">
        <v>5494427.9000000004</v>
      </c>
      <c r="Q677" s="3">
        <v>0</v>
      </c>
      <c r="R677" s="3">
        <v>0</v>
      </c>
      <c r="S677" s="3">
        <v>0</v>
      </c>
      <c r="T677" s="3">
        <v>0</v>
      </c>
      <c r="U677" s="3">
        <v>5</v>
      </c>
      <c r="V677" s="3">
        <v>3</v>
      </c>
      <c r="W677" s="3">
        <v>1</v>
      </c>
      <c r="X677" s="3" t="str">
        <f t="shared" si="30"/>
        <v>N</v>
      </c>
      <c r="Y677">
        <v>5</v>
      </c>
      <c r="Z677" s="8">
        <v>39814</v>
      </c>
      <c r="AA677" t="s">
        <v>302</v>
      </c>
      <c r="AB677" t="s">
        <v>298</v>
      </c>
      <c r="AC677" t="s">
        <v>378</v>
      </c>
      <c r="AD677" t="str">
        <f t="shared" si="31"/>
        <v>No</v>
      </c>
    </row>
    <row r="678" spans="1:30">
      <c r="A678" t="s">
        <v>970</v>
      </c>
      <c r="B678">
        <v>1287</v>
      </c>
      <c r="C678">
        <v>1287</v>
      </c>
      <c r="D678" t="str">
        <f t="shared" si="32"/>
        <v>1287</v>
      </c>
      <c r="F678" t="s">
        <v>377</v>
      </c>
      <c r="G678" t="s">
        <v>292</v>
      </c>
      <c r="J678" t="s">
        <v>293</v>
      </c>
      <c r="K678">
        <v>11</v>
      </c>
      <c r="L678" s="3">
        <v>362230.3</v>
      </c>
      <c r="M678" s="3">
        <v>5494425.5</v>
      </c>
      <c r="Q678" s="3">
        <v>0</v>
      </c>
      <c r="R678" s="3">
        <v>0</v>
      </c>
      <c r="W678" s="3">
        <v>6</v>
      </c>
      <c r="X678" s="3" t="str">
        <f t="shared" si="30"/>
        <v>N</v>
      </c>
      <c r="Y678">
        <v>0</v>
      </c>
      <c r="Z678" s="8">
        <v>39814</v>
      </c>
      <c r="AA678" t="s">
        <v>297</v>
      </c>
      <c r="AB678" t="s">
        <v>298</v>
      </c>
      <c r="AC678" t="s">
        <v>299</v>
      </c>
      <c r="AD678" t="str">
        <f t="shared" si="31"/>
        <v>yes</v>
      </c>
    </row>
    <row r="679" spans="1:30">
      <c r="A679" t="s">
        <v>970</v>
      </c>
      <c r="B679">
        <v>1288</v>
      </c>
      <c r="C679">
        <v>1288</v>
      </c>
      <c r="D679" t="str">
        <f t="shared" si="32"/>
        <v>1288</v>
      </c>
      <c r="F679" t="s">
        <v>377</v>
      </c>
      <c r="G679" t="s">
        <v>292</v>
      </c>
      <c r="J679" t="s">
        <v>293</v>
      </c>
      <c r="K679">
        <v>11</v>
      </c>
      <c r="L679" s="3">
        <v>362187.2</v>
      </c>
      <c r="M679" s="3">
        <v>5494484.5999999996</v>
      </c>
      <c r="O679" t="s">
        <v>20</v>
      </c>
      <c r="P679" t="s">
        <v>978</v>
      </c>
      <c r="Q679" s="3">
        <v>22</v>
      </c>
      <c r="R679" s="3">
        <v>16</v>
      </c>
      <c r="S679" s="3">
        <v>5</v>
      </c>
      <c r="V679" s="3">
        <v>3</v>
      </c>
      <c r="W679" s="3">
        <v>10</v>
      </c>
      <c r="X679" s="3" t="str">
        <f t="shared" si="30"/>
        <v>N</v>
      </c>
      <c r="Y679">
        <v>2.1</v>
      </c>
      <c r="Z679" s="8">
        <v>39814</v>
      </c>
      <c r="AA679" t="s">
        <v>304</v>
      </c>
      <c r="AB679" t="s">
        <v>329</v>
      </c>
      <c r="AC679" t="s">
        <v>332</v>
      </c>
      <c r="AD679" t="str">
        <f t="shared" si="31"/>
        <v>No</v>
      </c>
    </row>
    <row r="680" spans="1:30">
      <c r="A680" t="s">
        <v>970</v>
      </c>
      <c r="B680" t="s">
        <v>422</v>
      </c>
      <c r="C680">
        <v>1288.0999999999999</v>
      </c>
      <c r="D680" t="str">
        <f t="shared" si="32"/>
        <v>1288A</v>
      </c>
      <c r="F680" t="s">
        <v>348</v>
      </c>
      <c r="G680" t="s">
        <v>292</v>
      </c>
      <c r="H680" t="s">
        <v>987</v>
      </c>
      <c r="I680" s="1">
        <v>5</v>
      </c>
      <c r="J680" t="s">
        <v>293</v>
      </c>
      <c r="K680">
        <v>11</v>
      </c>
      <c r="L680" s="3">
        <v>361887</v>
      </c>
      <c r="M680" s="3">
        <v>5494373</v>
      </c>
      <c r="O680" t="s">
        <v>20</v>
      </c>
      <c r="P680" t="s">
        <v>978</v>
      </c>
      <c r="Q680" s="3">
        <v>3</v>
      </c>
      <c r="R680" s="3">
        <v>2</v>
      </c>
      <c r="V680" s="3" t="s">
        <v>309</v>
      </c>
      <c r="X680" s="3" t="str">
        <f t="shared" si="30"/>
        <v>N</v>
      </c>
      <c r="Z680" s="8">
        <v>39814</v>
      </c>
      <c r="AA680" t="s">
        <v>354</v>
      </c>
      <c r="AB680" t="s">
        <v>298</v>
      </c>
      <c r="AC680" t="s">
        <v>423</v>
      </c>
      <c r="AD680" t="str">
        <f t="shared" si="31"/>
        <v>No</v>
      </c>
    </row>
    <row r="681" spans="1:30">
      <c r="A681" t="s">
        <v>970</v>
      </c>
      <c r="B681" t="s">
        <v>424</v>
      </c>
      <c r="C681">
        <v>1288.2</v>
      </c>
      <c r="D681" t="str">
        <f t="shared" si="32"/>
        <v>1288B</v>
      </c>
      <c r="F681" t="s">
        <v>348</v>
      </c>
      <c r="G681" t="s">
        <v>292</v>
      </c>
      <c r="H681" t="s">
        <v>987</v>
      </c>
      <c r="I681" s="1">
        <v>5</v>
      </c>
      <c r="J681" t="s">
        <v>293</v>
      </c>
      <c r="K681">
        <v>11</v>
      </c>
      <c r="L681" s="3">
        <v>362072</v>
      </c>
      <c r="M681" s="3">
        <v>5494438</v>
      </c>
      <c r="O681" t="s">
        <v>20</v>
      </c>
      <c r="P681" t="s">
        <v>978</v>
      </c>
      <c r="Q681" s="3">
        <v>10</v>
      </c>
      <c r="R681" s="3">
        <v>10</v>
      </c>
      <c r="V681" s="3">
        <v>4</v>
      </c>
      <c r="X681" s="3" t="str">
        <f t="shared" si="30"/>
        <v>N</v>
      </c>
      <c r="Z681" s="8">
        <v>39814</v>
      </c>
      <c r="AA681" t="s">
        <v>70</v>
      </c>
      <c r="AB681" t="s">
        <v>363</v>
      </c>
      <c r="AC681" t="s">
        <v>425</v>
      </c>
      <c r="AD681" t="str">
        <f t="shared" si="31"/>
        <v>No</v>
      </c>
    </row>
    <row r="682" spans="1:30">
      <c r="A682" t="s">
        <v>970</v>
      </c>
      <c r="B682">
        <v>1289</v>
      </c>
      <c r="C682">
        <v>1289</v>
      </c>
      <c r="D682" t="str">
        <f t="shared" si="32"/>
        <v>1289</v>
      </c>
      <c r="F682" t="s">
        <v>377</v>
      </c>
      <c r="G682" t="s">
        <v>292</v>
      </c>
      <c r="J682" t="s">
        <v>293</v>
      </c>
      <c r="K682">
        <v>11</v>
      </c>
      <c r="L682" s="3">
        <v>362204.9</v>
      </c>
      <c r="M682" s="3">
        <v>5494108.7999999998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2</v>
      </c>
      <c r="W682" s="3" t="s">
        <v>309</v>
      </c>
      <c r="X682" s="3" t="str">
        <f t="shared" si="30"/>
        <v>Y</v>
      </c>
      <c r="Z682" s="8">
        <v>39814</v>
      </c>
      <c r="AA682" t="s">
        <v>297</v>
      </c>
      <c r="AB682" t="s">
        <v>298</v>
      </c>
      <c r="AC682" t="s">
        <v>299</v>
      </c>
      <c r="AD682" t="str">
        <f t="shared" si="31"/>
        <v>yes</v>
      </c>
    </row>
    <row r="683" spans="1:30">
      <c r="A683" t="s">
        <v>970</v>
      </c>
      <c r="B683">
        <v>1290</v>
      </c>
      <c r="C683">
        <v>1290</v>
      </c>
      <c r="D683" t="str">
        <f t="shared" si="32"/>
        <v>1290</v>
      </c>
      <c r="F683" t="s">
        <v>377</v>
      </c>
      <c r="G683" t="s">
        <v>292</v>
      </c>
      <c r="J683" t="s">
        <v>293</v>
      </c>
      <c r="K683">
        <v>11</v>
      </c>
      <c r="L683" s="3">
        <v>362240.9</v>
      </c>
      <c r="M683" s="3">
        <v>5493876.4000000004</v>
      </c>
      <c r="Q683" s="3">
        <v>0</v>
      </c>
      <c r="R683" s="3">
        <v>0</v>
      </c>
      <c r="V683" s="3">
        <v>6</v>
      </c>
      <c r="W683" s="3">
        <v>8</v>
      </c>
      <c r="X683" s="3" t="str">
        <f t="shared" si="30"/>
        <v>N</v>
      </c>
      <c r="Y683">
        <v>0</v>
      </c>
      <c r="Z683" s="8">
        <v>39814</v>
      </c>
      <c r="AA683" t="s">
        <v>297</v>
      </c>
      <c r="AB683" t="s">
        <v>298</v>
      </c>
      <c r="AC683" t="s">
        <v>299</v>
      </c>
      <c r="AD683" t="str">
        <f t="shared" si="31"/>
        <v>yes</v>
      </c>
    </row>
    <row r="684" spans="1:30">
      <c r="A684" t="s">
        <v>970</v>
      </c>
      <c r="B684">
        <v>1291</v>
      </c>
      <c r="C684">
        <v>1291</v>
      </c>
      <c r="D684" t="str">
        <f t="shared" si="32"/>
        <v>1291</v>
      </c>
      <c r="F684" t="s">
        <v>348</v>
      </c>
      <c r="G684" t="s">
        <v>292</v>
      </c>
      <c r="H684" t="s">
        <v>984</v>
      </c>
      <c r="I684" s="1">
        <v>7</v>
      </c>
      <c r="J684" t="s">
        <v>293</v>
      </c>
      <c r="K684">
        <v>11</v>
      </c>
      <c r="L684" s="3">
        <v>362775.8</v>
      </c>
      <c r="M684" s="3">
        <v>5492883.5999999996</v>
      </c>
      <c r="Q684" s="3">
        <v>0</v>
      </c>
      <c r="R684" s="3">
        <v>0</v>
      </c>
      <c r="X684" s="3" t="str">
        <f t="shared" si="30"/>
        <v>N</v>
      </c>
      <c r="Z684" s="8">
        <v>39845</v>
      </c>
      <c r="AA684" t="s">
        <v>297</v>
      </c>
      <c r="AB684" t="s">
        <v>298</v>
      </c>
      <c r="AC684" t="s">
        <v>299</v>
      </c>
      <c r="AD684" t="str">
        <f t="shared" si="31"/>
        <v>yes</v>
      </c>
    </row>
    <row r="685" spans="1:30">
      <c r="A685" t="s">
        <v>970</v>
      </c>
      <c r="B685">
        <v>1292</v>
      </c>
      <c r="C685">
        <v>1292</v>
      </c>
      <c r="D685" t="str">
        <f t="shared" si="32"/>
        <v>1292</v>
      </c>
      <c r="F685" t="s">
        <v>348</v>
      </c>
      <c r="G685" t="s">
        <v>292</v>
      </c>
      <c r="H685" t="s">
        <v>984</v>
      </c>
      <c r="I685" s="1">
        <v>7</v>
      </c>
      <c r="J685" t="s">
        <v>293</v>
      </c>
      <c r="K685">
        <v>11</v>
      </c>
      <c r="L685" s="3">
        <v>362658.4</v>
      </c>
      <c r="M685" s="3">
        <v>5492688.7999999998</v>
      </c>
      <c r="O685" t="s">
        <v>292</v>
      </c>
      <c r="P685" t="s">
        <v>974</v>
      </c>
      <c r="Q685" s="3">
        <v>2</v>
      </c>
      <c r="R685" s="3">
        <v>2</v>
      </c>
      <c r="V685" s="3">
        <v>1</v>
      </c>
      <c r="X685" s="3" t="str">
        <f t="shared" si="30"/>
        <v>N</v>
      </c>
      <c r="Z685" s="8">
        <v>39845</v>
      </c>
      <c r="AA685" t="s">
        <v>297</v>
      </c>
      <c r="AB685" t="s">
        <v>298</v>
      </c>
      <c r="AC685" t="s">
        <v>299</v>
      </c>
      <c r="AD685" t="str">
        <f t="shared" si="31"/>
        <v>No</v>
      </c>
    </row>
    <row r="686" spans="1:30">
      <c r="A686" t="s">
        <v>970</v>
      </c>
      <c r="B686">
        <v>1293</v>
      </c>
      <c r="C686">
        <v>1293</v>
      </c>
      <c r="D686" t="str">
        <f t="shared" si="32"/>
        <v>1293</v>
      </c>
      <c r="F686" t="s">
        <v>348</v>
      </c>
      <c r="G686" t="s">
        <v>292</v>
      </c>
      <c r="H686" t="s">
        <v>984</v>
      </c>
      <c r="I686" s="1">
        <v>7</v>
      </c>
      <c r="J686" t="s">
        <v>293</v>
      </c>
      <c r="K686">
        <v>11</v>
      </c>
      <c r="L686" s="3">
        <v>362521</v>
      </c>
      <c r="M686" s="3">
        <v>5492302.4000000004</v>
      </c>
      <c r="O686" t="s">
        <v>292</v>
      </c>
      <c r="P686" t="s">
        <v>974</v>
      </c>
      <c r="Q686" s="3">
        <v>22</v>
      </c>
      <c r="R686" s="3">
        <v>22</v>
      </c>
      <c r="V686" s="3">
        <v>1</v>
      </c>
      <c r="W686" s="3">
        <v>10</v>
      </c>
      <c r="X686" s="3" t="str">
        <f t="shared" si="30"/>
        <v>N</v>
      </c>
      <c r="Y686">
        <v>2.2000000000000002</v>
      </c>
      <c r="Z686" s="8">
        <v>39845</v>
      </c>
      <c r="AA686" t="s">
        <v>304</v>
      </c>
      <c r="AB686" t="s">
        <v>298</v>
      </c>
      <c r="AC686" t="s">
        <v>379</v>
      </c>
      <c r="AD686" t="str">
        <f t="shared" si="31"/>
        <v>No</v>
      </c>
    </row>
    <row r="687" spans="1:30">
      <c r="A687" t="s">
        <v>970</v>
      </c>
      <c r="B687" t="s">
        <v>426</v>
      </c>
      <c r="C687">
        <v>1293.0999999999999</v>
      </c>
      <c r="D687" t="str">
        <f t="shared" si="32"/>
        <v>1293a</v>
      </c>
      <c r="F687" t="s">
        <v>348</v>
      </c>
      <c r="G687" t="s">
        <v>292</v>
      </c>
      <c r="H687" t="s">
        <v>984</v>
      </c>
      <c r="I687" s="1">
        <v>7</v>
      </c>
      <c r="J687" t="s">
        <v>293</v>
      </c>
      <c r="K687">
        <v>11</v>
      </c>
      <c r="L687" s="3">
        <v>362354</v>
      </c>
      <c r="M687" s="3">
        <v>5492316</v>
      </c>
      <c r="O687" t="s">
        <v>292</v>
      </c>
      <c r="P687" t="s">
        <v>974</v>
      </c>
      <c r="Q687" s="3">
        <v>12</v>
      </c>
      <c r="R687" s="3">
        <v>12</v>
      </c>
      <c r="V687" s="3">
        <v>1</v>
      </c>
      <c r="W687" s="3">
        <v>1</v>
      </c>
      <c r="X687" s="3" t="str">
        <f t="shared" si="30"/>
        <v>N</v>
      </c>
      <c r="Y687">
        <v>12</v>
      </c>
      <c r="Z687" s="8">
        <v>39845</v>
      </c>
      <c r="AA687" t="s">
        <v>354</v>
      </c>
      <c r="AB687" t="s">
        <v>427</v>
      </c>
      <c r="AC687" t="s">
        <v>428</v>
      </c>
      <c r="AD687" t="str">
        <f t="shared" si="31"/>
        <v>No</v>
      </c>
    </row>
    <row r="688" spans="1:30">
      <c r="A688" t="s">
        <v>971</v>
      </c>
      <c r="B688">
        <v>1294</v>
      </c>
      <c r="C688">
        <v>1294</v>
      </c>
      <c r="D688" t="str">
        <f t="shared" si="32"/>
        <v>1294</v>
      </c>
      <c r="G688" t="s">
        <v>531</v>
      </c>
      <c r="I688"/>
      <c r="J688" t="s">
        <v>699</v>
      </c>
      <c r="K688">
        <v>11</v>
      </c>
      <c r="L688" s="3">
        <v>363841</v>
      </c>
      <c r="M688" s="3">
        <v>5491206</v>
      </c>
      <c r="V688" s="3">
        <v>1</v>
      </c>
      <c r="X688" s="3" t="str">
        <f t="shared" si="30"/>
        <v>N</v>
      </c>
      <c r="Z688"/>
      <c r="AA688" t="s">
        <v>545</v>
      </c>
      <c r="AB688" t="s">
        <v>605</v>
      </c>
      <c r="AD688" t="str">
        <f t="shared" si="31"/>
        <v>yes</v>
      </c>
    </row>
    <row r="689" spans="1:30">
      <c r="A689" t="s">
        <v>971</v>
      </c>
      <c r="B689">
        <v>1295</v>
      </c>
      <c r="C689">
        <v>1295</v>
      </c>
      <c r="D689" t="str">
        <f t="shared" si="32"/>
        <v>1295</v>
      </c>
      <c r="G689" t="s">
        <v>531</v>
      </c>
      <c r="I689"/>
      <c r="J689" t="s">
        <v>699</v>
      </c>
      <c r="K689">
        <v>11</v>
      </c>
      <c r="L689" s="3">
        <v>363905</v>
      </c>
      <c r="M689" s="3">
        <v>5491098</v>
      </c>
      <c r="R689" s="3">
        <v>1</v>
      </c>
      <c r="V689" s="3">
        <v>1</v>
      </c>
      <c r="W689" s="3">
        <v>6</v>
      </c>
      <c r="X689" s="3" t="str">
        <f t="shared" si="30"/>
        <v>N</v>
      </c>
      <c r="Y689">
        <v>0.16666666666666666</v>
      </c>
      <c r="Z689"/>
      <c r="AA689" t="s">
        <v>722</v>
      </c>
      <c r="AB689" t="s">
        <v>586</v>
      </c>
      <c r="AD689" t="str">
        <f t="shared" si="31"/>
        <v>No</v>
      </c>
    </row>
    <row r="690" spans="1:30">
      <c r="A690" t="s">
        <v>971</v>
      </c>
      <c r="B690">
        <v>1296</v>
      </c>
      <c r="C690">
        <v>1296</v>
      </c>
      <c r="D690" t="str">
        <f t="shared" si="32"/>
        <v>1296</v>
      </c>
      <c r="G690" t="s">
        <v>531</v>
      </c>
      <c r="I690"/>
      <c r="J690" t="s">
        <v>699</v>
      </c>
      <c r="K690">
        <v>11</v>
      </c>
      <c r="L690" s="3">
        <v>364039</v>
      </c>
      <c r="M690" s="3">
        <v>5491002</v>
      </c>
      <c r="O690" t="s">
        <v>531</v>
      </c>
      <c r="Q690" s="3">
        <v>3</v>
      </c>
      <c r="R690" s="3">
        <v>3</v>
      </c>
      <c r="W690" s="3">
        <v>4</v>
      </c>
      <c r="X690" s="3" t="str">
        <f t="shared" si="30"/>
        <v>N</v>
      </c>
      <c r="Y690">
        <v>0.75</v>
      </c>
      <c r="Z690"/>
      <c r="AA690" t="s">
        <v>543</v>
      </c>
      <c r="AB690" t="s">
        <v>771</v>
      </c>
      <c r="AD690" t="str">
        <f t="shared" si="31"/>
        <v>No</v>
      </c>
    </row>
    <row r="691" spans="1:30">
      <c r="A691" t="s">
        <v>970</v>
      </c>
      <c r="B691">
        <v>1298</v>
      </c>
      <c r="C691">
        <v>1298</v>
      </c>
      <c r="D691" t="str">
        <f t="shared" si="32"/>
        <v>1298</v>
      </c>
      <c r="F691" t="s">
        <v>380</v>
      </c>
      <c r="G691" t="s">
        <v>292</v>
      </c>
      <c r="H691" t="s">
        <v>985</v>
      </c>
      <c r="I691" s="1">
        <v>14</v>
      </c>
      <c r="J691" t="s">
        <v>293</v>
      </c>
      <c r="K691">
        <v>11</v>
      </c>
      <c r="L691" s="3">
        <v>363145.9</v>
      </c>
      <c r="M691" s="3">
        <v>5488608.5999999996</v>
      </c>
      <c r="R691" s="3">
        <v>4</v>
      </c>
      <c r="V691" s="3">
        <v>1</v>
      </c>
      <c r="W691" s="3">
        <v>4</v>
      </c>
      <c r="X691" s="3" t="str">
        <f t="shared" si="30"/>
        <v>N</v>
      </c>
      <c r="Y691">
        <v>1</v>
      </c>
      <c r="Z691" s="8">
        <v>39814</v>
      </c>
      <c r="AA691" t="s">
        <v>304</v>
      </c>
      <c r="AB691" t="s">
        <v>298</v>
      </c>
      <c r="AC691" t="s">
        <v>381</v>
      </c>
      <c r="AD691" t="str">
        <f t="shared" si="31"/>
        <v>No</v>
      </c>
    </row>
    <row r="692" spans="1:30">
      <c r="A692" t="s">
        <v>970</v>
      </c>
      <c r="B692" t="s">
        <v>429</v>
      </c>
      <c r="C692">
        <v>1298.0999999999999</v>
      </c>
      <c r="D692" t="str">
        <f t="shared" si="32"/>
        <v>1298A</v>
      </c>
      <c r="F692" t="s">
        <v>380</v>
      </c>
      <c r="G692" t="s">
        <v>292</v>
      </c>
      <c r="H692" t="s">
        <v>985</v>
      </c>
      <c r="I692" s="1">
        <v>14</v>
      </c>
      <c r="J692" t="s">
        <v>293</v>
      </c>
      <c r="K692">
        <v>11</v>
      </c>
      <c r="L692" s="3">
        <v>362973</v>
      </c>
      <c r="M692" s="3">
        <v>5488596</v>
      </c>
      <c r="R692" s="3">
        <v>4</v>
      </c>
      <c r="V692" s="3">
        <v>1</v>
      </c>
      <c r="X692" s="3" t="str">
        <f t="shared" si="30"/>
        <v>N</v>
      </c>
      <c r="Z692" s="8">
        <v>39814</v>
      </c>
      <c r="AA692" t="s">
        <v>354</v>
      </c>
      <c r="AB692" t="s">
        <v>298</v>
      </c>
      <c r="AC692" t="s">
        <v>430</v>
      </c>
      <c r="AD692" t="str">
        <f t="shared" si="31"/>
        <v>No</v>
      </c>
    </row>
    <row r="693" spans="1:30">
      <c r="A693" t="s">
        <v>971</v>
      </c>
      <c r="B693">
        <v>1299</v>
      </c>
      <c r="C693">
        <v>1299</v>
      </c>
      <c r="D693" t="str">
        <f t="shared" si="32"/>
        <v>1299</v>
      </c>
      <c r="G693" t="s">
        <v>531</v>
      </c>
      <c r="I693"/>
      <c r="J693" t="s">
        <v>699</v>
      </c>
      <c r="K693">
        <v>11</v>
      </c>
      <c r="L693" s="3">
        <v>363342</v>
      </c>
      <c r="M693" s="3">
        <v>5489604</v>
      </c>
      <c r="O693" t="s">
        <v>531</v>
      </c>
      <c r="Q693" s="3">
        <v>2</v>
      </c>
      <c r="T693" s="3">
        <v>2</v>
      </c>
      <c r="V693" s="3">
        <v>1</v>
      </c>
      <c r="X693" s="3" t="str">
        <f t="shared" si="30"/>
        <v>N</v>
      </c>
      <c r="Z693"/>
      <c r="AA693" t="s">
        <v>719</v>
      </c>
      <c r="AB693" t="s">
        <v>773</v>
      </c>
      <c r="AD693" t="str">
        <f t="shared" si="31"/>
        <v>No</v>
      </c>
    </row>
    <row r="694" spans="1:30">
      <c r="A694" t="s">
        <v>971</v>
      </c>
      <c r="B694">
        <v>1300</v>
      </c>
      <c r="C694">
        <v>1300</v>
      </c>
      <c r="D694" t="str">
        <f t="shared" si="32"/>
        <v>1300</v>
      </c>
      <c r="G694" t="s">
        <v>531</v>
      </c>
      <c r="I694"/>
      <c r="J694" t="s">
        <v>699</v>
      </c>
      <c r="K694">
        <v>11</v>
      </c>
      <c r="L694" s="3">
        <v>363453</v>
      </c>
      <c r="M694" s="3">
        <v>5489531</v>
      </c>
      <c r="O694" t="s">
        <v>531</v>
      </c>
      <c r="Q694" s="3">
        <v>1</v>
      </c>
      <c r="R694" s="3">
        <v>1</v>
      </c>
      <c r="W694" s="3">
        <v>4</v>
      </c>
      <c r="X694" s="3" t="str">
        <f t="shared" si="30"/>
        <v>N</v>
      </c>
      <c r="Y694">
        <v>0.25</v>
      </c>
      <c r="Z694"/>
      <c r="AA694" t="s">
        <v>719</v>
      </c>
      <c r="AB694" t="s">
        <v>772</v>
      </c>
      <c r="AD694" t="str">
        <f t="shared" si="31"/>
        <v>No</v>
      </c>
    </row>
    <row r="695" spans="1:30">
      <c r="A695" t="s">
        <v>971</v>
      </c>
      <c r="B695">
        <v>1301</v>
      </c>
      <c r="C695">
        <v>1301</v>
      </c>
      <c r="D695" t="str">
        <f t="shared" si="32"/>
        <v>1301</v>
      </c>
      <c r="G695" t="s">
        <v>531</v>
      </c>
      <c r="I695"/>
      <c r="J695" t="s">
        <v>699</v>
      </c>
      <c r="K695">
        <v>11</v>
      </c>
      <c r="L695" s="3">
        <v>363407</v>
      </c>
      <c r="M695" s="3">
        <v>5489914</v>
      </c>
      <c r="O695" t="s">
        <v>531</v>
      </c>
      <c r="Q695" s="3">
        <v>6</v>
      </c>
      <c r="R695" s="3">
        <v>6</v>
      </c>
      <c r="W695" s="3">
        <v>2</v>
      </c>
      <c r="X695" s="3" t="str">
        <f t="shared" si="30"/>
        <v>N</v>
      </c>
      <c r="Y695">
        <v>3</v>
      </c>
      <c r="Z695"/>
      <c r="AA695" t="s">
        <v>543</v>
      </c>
      <c r="AB695" t="s">
        <v>774</v>
      </c>
      <c r="AD695" t="str">
        <f t="shared" si="31"/>
        <v>No</v>
      </c>
    </row>
    <row r="696" spans="1:30">
      <c r="A696" t="s">
        <v>970</v>
      </c>
      <c r="B696">
        <v>1302</v>
      </c>
      <c r="C696">
        <v>1302</v>
      </c>
      <c r="D696" t="str">
        <f t="shared" si="32"/>
        <v>1302</v>
      </c>
      <c r="F696" t="s">
        <v>382</v>
      </c>
      <c r="G696" t="s">
        <v>292</v>
      </c>
      <c r="H696" t="s">
        <v>985</v>
      </c>
      <c r="I696" s="1">
        <v>13</v>
      </c>
      <c r="J696" t="s">
        <v>293</v>
      </c>
      <c r="K696">
        <v>11</v>
      </c>
      <c r="L696" s="3">
        <v>363270.3</v>
      </c>
      <c r="M696" s="3">
        <v>5490821.2000000002</v>
      </c>
      <c r="R696" s="3">
        <v>2</v>
      </c>
      <c r="V696" s="3">
        <v>2</v>
      </c>
      <c r="W696" s="3">
        <v>9</v>
      </c>
      <c r="X696" s="3" t="str">
        <f t="shared" si="30"/>
        <v>N</v>
      </c>
      <c r="Y696">
        <v>0.22222222222222221</v>
      </c>
      <c r="Z696" s="8">
        <v>39845</v>
      </c>
      <c r="AA696" t="s">
        <v>23</v>
      </c>
      <c r="AB696" t="s">
        <v>298</v>
      </c>
      <c r="AD696" t="str">
        <f t="shared" si="31"/>
        <v>No</v>
      </c>
    </row>
    <row r="697" spans="1:30">
      <c r="A697" t="s">
        <v>970</v>
      </c>
      <c r="B697" t="s">
        <v>431</v>
      </c>
      <c r="C697">
        <v>1302.0999999999999</v>
      </c>
      <c r="D697" t="str">
        <f t="shared" si="32"/>
        <v>1302a</v>
      </c>
      <c r="F697" t="s">
        <v>432</v>
      </c>
      <c r="G697" t="s">
        <v>292</v>
      </c>
      <c r="H697" t="s">
        <v>985</v>
      </c>
      <c r="I697" s="1">
        <v>13</v>
      </c>
      <c r="J697" t="s">
        <v>293</v>
      </c>
      <c r="K697">
        <v>11</v>
      </c>
      <c r="L697" s="3">
        <v>363288</v>
      </c>
      <c r="M697" s="3">
        <v>5490536</v>
      </c>
      <c r="R697" s="3">
        <v>2</v>
      </c>
      <c r="V697" s="3">
        <v>1</v>
      </c>
      <c r="X697" s="3" t="str">
        <f t="shared" si="30"/>
        <v>N</v>
      </c>
      <c r="Z697" s="8">
        <v>39845</v>
      </c>
      <c r="AA697" t="s">
        <v>70</v>
      </c>
      <c r="AB697" t="s">
        <v>433</v>
      </c>
      <c r="AC697" t="s">
        <v>428</v>
      </c>
      <c r="AD697" t="str">
        <f t="shared" si="31"/>
        <v>No</v>
      </c>
    </row>
    <row r="698" spans="1:30">
      <c r="A698" t="s">
        <v>970</v>
      </c>
      <c r="B698" t="s">
        <v>434</v>
      </c>
      <c r="C698">
        <v>1302.2</v>
      </c>
      <c r="D698" t="str">
        <f t="shared" si="32"/>
        <v>1302b</v>
      </c>
      <c r="F698" t="s">
        <v>432</v>
      </c>
      <c r="G698" t="s">
        <v>292</v>
      </c>
      <c r="H698" t="s">
        <v>985</v>
      </c>
      <c r="I698" s="1">
        <v>13</v>
      </c>
      <c r="J698" t="s">
        <v>293</v>
      </c>
      <c r="K698">
        <v>11</v>
      </c>
      <c r="L698" s="3">
        <v>363262</v>
      </c>
      <c r="M698" s="3">
        <v>5490707</v>
      </c>
      <c r="R698" s="3">
        <v>2</v>
      </c>
      <c r="W698" s="3">
        <v>3</v>
      </c>
      <c r="X698" s="3" t="str">
        <f t="shared" si="30"/>
        <v>N</v>
      </c>
      <c r="Y698">
        <v>0.66666666666666663</v>
      </c>
      <c r="Z698" s="8">
        <v>39845</v>
      </c>
      <c r="AA698" t="s">
        <v>70</v>
      </c>
      <c r="AB698" t="s">
        <v>435</v>
      </c>
      <c r="AD698" t="str">
        <f t="shared" si="31"/>
        <v>No</v>
      </c>
    </row>
    <row r="699" spans="1:30">
      <c r="A699" t="s">
        <v>970</v>
      </c>
      <c r="B699">
        <v>1303</v>
      </c>
      <c r="C699">
        <v>1303</v>
      </c>
      <c r="D699" t="str">
        <f t="shared" si="32"/>
        <v>1303</v>
      </c>
      <c r="F699" t="s">
        <v>382</v>
      </c>
      <c r="G699" t="s">
        <v>292</v>
      </c>
      <c r="H699" t="s">
        <v>985</v>
      </c>
      <c r="I699" s="1">
        <v>13</v>
      </c>
      <c r="J699" t="s">
        <v>293</v>
      </c>
      <c r="K699">
        <v>11</v>
      </c>
      <c r="L699" s="3">
        <v>363228</v>
      </c>
      <c r="M699" s="3">
        <v>5490930.5</v>
      </c>
      <c r="R699" s="3">
        <v>1</v>
      </c>
      <c r="W699" s="3">
        <v>4</v>
      </c>
      <c r="X699" s="3" t="str">
        <f t="shared" si="30"/>
        <v>N</v>
      </c>
      <c r="Y699">
        <v>0.25</v>
      </c>
      <c r="Z699" s="8">
        <v>39845</v>
      </c>
      <c r="AA699" t="s">
        <v>23</v>
      </c>
      <c r="AB699" t="s">
        <v>383</v>
      </c>
      <c r="AC699" t="s">
        <v>384</v>
      </c>
      <c r="AD699" t="str">
        <f t="shared" si="31"/>
        <v>No</v>
      </c>
    </row>
    <row r="700" spans="1:30">
      <c r="A700" t="s">
        <v>970</v>
      </c>
      <c r="B700">
        <v>1304</v>
      </c>
      <c r="C700">
        <v>1304</v>
      </c>
      <c r="D700" t="str">
        <f t="shared" si="32"/>
        <v>1304</v>
      </c>
      <c r="F700" t="s">
        <v>348</v>
      </c>
      <c r="G700" t="s">
        <v>292</v>
      </c>
      <c r="H700" t="s">
        <v>984</v>
      </c>
      <c r="I700" s="1">
        <v>8</v>
      </c>
      <c r="J700" t="s">
        <v>293</v>
      </c>
      <c r="K700">
        <v>11</v>
      </c>
      <c r="L700" s="3">
        <v>361551</v>
      </c>
      <c r="M700" s="3">
        <v>5492419.2000000002</v>
      </c>
      <c r="O700" t="s">
        <v>292</v>
      </c>
      <c r="P700" t="s">
        <v>974</v>
      </c>
      <c r="Q700" s="3">
        <v>3</v>
      </c>
      <c r="R700" s="3">
        <v>3</v>
      </c>
      <c r="V700" s="3">
        <v>2</v>
      </c>
      <c r="W700" s="3">
        <v>6</v>
      </c>
      <c r="X700" s="3" t="str">
        <f t="shared" si="30"/>
        <v>N</v>
      </c>
      <c r="Y700">
        <v>0.5</v>
      </c>
      <c r="Z700" s="8">
        <v>39814</v>
      </c>
      <c r="AA700" t="s">
        <v>23</v>
      </c>
      <c r="AB700" t="s">
        <v>359</v>
      </c>
      <c r="AC700" t="s">
        <v>385</v>
      </c>
      <c r="AD700" t="str">
        <f t="shared" si="31"/>
        <v>No</v>
      </c>
    </row>
    <row r="701" spans="1:30">
      <c r="A701" t="s">
        <v>970</v>
      </c>
      <c r="B701">
        <v>1305</v>
      </c>
      <c r="C701">
        <v>1305</v>
      </c>
      <c r="D701" t="str">
        <f t="shared" si="32"/>
        <v>1305</v>
      </c>
      <c r="F701" t="s">
        <v>348</v>
      </c>
      <c r="G701" t="s">
        <v>292</v>
      </c>
      <c r="J701" t="s">
        <v>293</v>
      </c>
      <c r="K701">
        <v>11</v>
      </c>
      <c r="L701" s="3">
        <v>361495.3</v>
      </c>
      <c r="M701" s="3">
        <v>5492380.0999999996</v>
      </c>
      <c r="Q701" s="3">
        <v>0</v>
      </c>
      <c r="R701" s="3">
        <v>0</v>
      </c>
      <c r="X701" s="3" t="str">
        <f t="shared" si="30"/>
        <v>N</v>
      </c>
      <c r="Z701" s="8">
        <v>39814</v>
      </c>
      <c r="AA701" t="s">
        <v>297</v>
      </c>
      <c r="AB701" t="s">
        <v>298</v>
      </c>
      <c r="AC701" t="s">
        <v>386</v>
      </c>
      <c r="AD701" t="str">
        <f t="shared" si="31"/>
        <v>yes</v>
      </c>
    </row>
    <row r="702" spans="1:30">
      <c r="A702" t="s">
        <v>970</v>
      </c>
      <c r="B702" t="s">
        <v>436</v>
      </c>
      <c r="C702">
        <v>1305.0999999999999</v>
      </c>
      <c r="D702" t="str">
        <f t="shared" si="32"/>
        <v>1305A</v>
      </c>
      <c r="F702" t="s">
        <v>348</v>
      </c>
      <c r="G702" t="s">
        <v>292</v>
      </c>
      <c r="H702" t="s">
        <v>984</v>
      </c>
      <c r="I702" s="1">
        <v>8</v>
      </c>
      <c r="J702" t="s">
        <v>293</v>
      </c>
      <c r="K702">
        <v>11</v>
      </c>
      <c r="L702" s="3">
        <v>361414</v>
      </c>
      <c r="M702" s="3">
        <v>5492339</v>
      </c>
      <c r="O702" t="s">
        <v>292</v>
      </c>
      <c r="P702" t="s">
        <v>974</v>
      </c>
      <c r="Q702" s="3">
        <v>19</v>
      </c>
      <c r="R702" s="3">
        <v>19</v>
      </c>
      <c r="V702" s="3">
        <v>3</v>
      </c>
      <c r="W702" s="3">
        <v>0</v>
      </c>
      <c r="X702" s="3" t="str">
        <f t="shared" si="30"/>
        <v>N</v>
      </c>
      <c r="Z702" s="8">
        <v>39814</v>
      </c>
      <c r="AA702" t="s">
        <v>354</v>
      </c>
      <c r="AB702" t="s">
        <v>437</v>
      </c>
      <c r="AD702" t="str">
        <f t="shared" si="31"/>
        <v>No</v>
      </c>
    </row>
    <row r="703" spans="1:30">
      <c r="A703" t="s">
        <v>970</v>
      </c>
      <c r="B703" t="s">
        <v>438</v>
      </c>
      <c r="C703">
        <v>1305.2</v>
      </c>
      <c r="D703" t="str">
        <f t="shared" si="32"/>
        <v>1305B</v>
      </c>
      <c r="F703" t="s">
        <v>348</v>
      </c>
      <c r="G703" t="s">
        <v>292</v>
      </c>
      <c r="H703" t="s">
        <v>984</v>
      </c>
      <c r="I703" s="1">
        <v>8</v>
      </c>
      <c r="J703" t="s">
        <v>293</v>
      </c>
      <c r="K703">
        <v>11</v>
      </c>
      <c r="L703" s="3">
        <v>361126</v>
      </c>
      <c r="M703" s="3">
        <v>5492201</v>
      </c>
      <c r="R703" s="3">
        <v>1</v>
      </c>
      <c r="X703" s="3" t="str">
        <f t="shared" si="30"/>
        <v>N</v>
      </c>
      <c r="Z703" s="8">
        <v>39814</v>
      </c>
      <c r="AA703" t="s">
        <v>70</v>
      </c>
      <c r="AB703" t="s">
        <v>373</v>
      </c>
      <c r="AC703" t="s">
        <v>395</v>
      </c>
      <c r="AD703" t="str">
        <f t="shared" si="31"/>
        <v>No</v>
      </c>
    </row>
    <row r="704" spans="1:30">
      <c r="A704" t="s">
        <v>970</v>
      </c>
      <c r="B704">
        <v>1306</v>
      </c>
      <c r="C704">
        <v>1306</v>
      </c>
      <c r="D704" t="str">
        <f t="shared" si="32"/>
        <v>1306</v>
      </c>
      <c r="F704" t="s">
        <v>348</v>
      </c>
      <c r="G704" t="s">
        <v>292</v>
      </c>
      <c r="J704" t="s">
        <v>293</v>
      </c>
      <c r="K704">
        <v>11</v>
      </c>
      <c r="L704" s="3">
        <v>361328</v>
      </c>
      <c r="M704" s="3">
        <v>5492482.0999999996</v>
      </c>
      <c r="O704" t="s">
        <v>292</v>
      </c>
      <c r="P704" t="s">
        <v>974</v>
      </c>
      <c r="Q704" s="3">
        <v>5</v>
      </c>
      <c r="R704" s="3">
        <v>5</v>
      </c>
      <c r="V704" s="3">
        <v>1</v>
      </c>
      <c r="W704" s="3">
        <v>6</v>
      </c>
      <c r="X704" s="3" t="str">
        <f t="shared" si="30"/>
        <v>N</v>
      </c>
      <c r="Y704">
        <v>0.83333333333333337</v>
      </c>
      <c r="Z704" s="8">
        <v>39814</v>
      </c>
      <c r="AA704" t="s">
        <v>23</v>
      </c>
      <c r="AB704" t="s">
        <v>298</v>
      </c>
      <c r="AC704" t="s">
        <v>387</v>
      </c>
      <c r="AD704" t="str">
        <f t="shared" si="31"/>
        <v>No</v>
      </c>
    </row>
    <row r="705" spans="1:30">
      <c r="A705" t="s">
        <v>970</v>
      </c>
      <c r="B705">
        <v>1307</v>
      </c>
      <c r="C705">
        <v>1307</v>
      </c>
      <c r="D705" t="str">
        <f t="shared" si="32"/>
        <v>1307</v>
      </c>
      <c r="F705" t="s">
        <v>377</v>
      </c>
      <c r="G705" t="s">
        <v>292</v>
      </c>
      <c r="J705" t="s">
        <v>293</v>
      </c>
      <c r="K705">
        <v>11</v>
      </c>
      <c r="L705" s="3">
        <v>361459.8</v>
      </c>
      <c r="M705" s="3">
        <v>5494305.2000000002</v>
      </c>
      <c r="Q705" s="3">
        <v>0</v>
      </c>
      <c r="R705" s="3">
        <v>0</v>
      </c>
      <c r="V705" s="3">
        <v>5</v>
      </c>
      <c r="W705" s="3">
        <v>5</v>
      </c>
      <c r="X705" s="3" t="str">
        <f t="shared" si="30"/>
        <v>N</v>
      </c>
      <c r="Y705">
        <v>0</v>
      </c>
      <c r="Z705" s="8">
        <v>39845</v>
      </c>
      <c r="AA705" t="s">
        <v>297</v>
      </c>
      <c r="AB705" t="s">
        <v>298</v>
      </c>
      <c r="AC705" t="s">
        <v>347</v>
      </c>
      <c r="AD705" t="str">
        <f t="shared" si="31"/>
        <v>yes</v>
      </c>
    </row>
    <row r="706" spans="1:30">
      <c r="A706" t="s">
        <v>970</v>
      </c>
      <c r="B706" t="s">
        <v>439</v>
      </c>
      <c r="C706">
        <v>1307.0999999999999</v>
      </c>
      <c r="D706" t="str">
        <f t="shared" si="32"/>
        <v>1307a</v>
      </c>
      <c r="F706" t="s">
        <v>377</v>
      </c>
      <c r="G706" t="s">
        <v>292</v>
      </c>
      <c r="H706" t="s">
        <v>987</v>
      </c>
      <c r="I706" s="1">
        <v>5</v>
      </c>
      <c r="J706" t="s">
        <v>293</v>
      </c>
      <c r="K706">
        <v>11</v>
      </c>
      <c r="L706" s="3">
        <v>361470</v>
      </c>
      <c r="M706" s="3">
        <v>5494572</v>
      </c>
      <c r="P706" t="s">
        <v>978</v>
      </c>
      <c r="Q706" s="3">
        <v>0</v>
      </c>
      <c r="R706" s="3">
        <v>4</v>
      </c>
      <c r="W706" s="3">
        <v>3</v>
      </c>
      <c r="X706" s="3" t="str">
        <f t="shared" ref="X706:X769" si="33">IF(W706&gt;11,"Y","N")</f>
        <v>N</v>
      </c>
      <c r="Y706">
        <v>1.3333333333333333</v>
      </c>
      <c r="Z706" s="8">
        <v>39845</v>
      </c>
      <c r="AA706" t="s">
        <v>70</v>
      </c>
      <c r="AB706" t="s">
        <v>440</v>
      </c>
      <c r="AC706" t="s">
        <v>344</v>
      </c>
      <c r="AD706" t="str">
        <f t="shared" ref="AD706:AD769" si="34">IF(R706+S706+T706+U706=0,"yes","No")</f>
        <v>No</v>
      </c>
    </row>
    <row r="707" spans="1:30">
      <c r="A707" t="s">
        <v>970</v>
      </c>
      <c r="B707">
        <v>1308</v>
      </c>
      <c r="C707">
        <v>1308</v>
      </c>
      <c r="D707" t="str">
        <f t="shared" ref="D707:D770" si="35">TEXT(B707,"###")</f>
        <v>1308</v>
      </c>
      <c r="F707" t="s">
        <v>328</v>
      </c>
      <c r="G707" t="s">
        <v>292</v>
      </c>
      <c r="H707" t="s">
        <v>987</v>
      </c>
      <c r="I707" s="1">
        <v>4</v>
      </c>
      <c r="J707" t="s">
        <v>293</v>
      </c>
      <c r="K707">
        <v>11</v>
      </c>
      <c r="L707" s="3">
        <v>359953.6</v>
      </c>
      <c r="M707" s="3">
        <v>5494343.7999999998</v>
      </c>
      <c r="R707" s="3">
        <v>6</v>
      </c>
      <c r="V707" s="3">
        <v>4</v>
      </c>
      <c r="W707" s="3">
        <v>6</v>
      </c>
      <c r="X707" s="3" t="str">
        <f t="shared" si="33"/>
        <v>N</v>
      </c>
      <c r="Y707">
        <v>1</v>
      </c>
      <c r="Z707" s="8">
        <v>39814</v>
      </c>
      <c r="AA707" t="s">
        <v>23</v>
      </c>
      <c r="AB707" t="s">
        <v>298</v>
      </c>
      <c r="AD707" t="str">
        <f t="shared" si="34"/>
        <v>No</v>
      </c>
    </row>
    <row r="708" spans="1:30">
      <c r="A708" t="s">
        <v>970</v>
      </c>
      <c r="B708">
        <v>1309</v>
      </c>
      <c r="C708">
        <v>1309</v>
      </c>
      <c r="D708" t="str">
        <f t="shared" si="35"/>
        <v>1309</v>
      </c>
      <c r="F708" t="s">
        <v>328</v>
      </c>
      <c r="G708" t="s">
        <v>292</v>
      </c>
      <c r="H708" t="s">
        <v>983</v>
      </c>
      <c r="I708" s="1">
        <v>9</v>
      </c>
      <c r="J708" t="s">
        <v>293</v>
      </c>
      <c r="K708">
        <v>11</v>
      </c>
      <c r="L708" s="3">
        <v>360233.9</v>
      </c>
      <c r="M708" s="3">
        <v>5493829.7000000002</v>
      </c>
      <c r="O708" t="s">
        <v>351</v>
      </c>
      <c r="P708" t="s">
        <v>976</v>
      </c>
      <c r="Q708" s="3">
        <v>11</v>
      </c>
      <c r="R708" s="3">
        <v>11</v>
      </c>
      <c r="S708" s="3">
        <v>1</v>
      </c>
      <c r="V708" s="3">
        <v>4</v>
      </c>
      <c r="W708" s="3">
        <v>9</v>
      </c>
      <c r="X708" s="3" t="str">
        <f t="shared" si="33"/>
        <v>N</v>
      </c>
      <c r="Y708">
        <v>1.3333333333333333</v>
      </c>
      <c r="Z708" s="8">
        <v>39814</v>
      </c>
      <c r="AA708" t="s">
        <v>304</v>
      </c>
      <c r="AB708" t="s">
        <v>298</v>
      </c>
      <c r="AC708" t="s">
        <v>388</v>
      </c>
      <c r="AD708" t="str">
        <f t="shared" si="34"/>
        <v>No</v>
      </c>
    </row>
    <row r="709" spans="1:30">
      <c r="A709" t="s">
        <v>970</v>
      </c>
      <c r="B709" t="s">
        <v>441</v>
      </c>
      <c r="C709">
        <v>1309.0999999999999</v>
      </c>
      <c r="D709" t="str">
        <f t="shared" si="35"/>
        <v>1309A</v>
      </c>
      <c r="F709" t="s">
        <v>328</v>
      </c>
      <c r="G709" t="s">
        <v>292</v>
      </c>
      <c r="H709" t="s">
        <v>983</v>
      </c>
      <c r="I709" s="1">
        <v>9</v>
      </c>
      <c r="J709" t="s">
        <v>293</v>
      </c>
      <c r="K709">
        <v>11</v>
      </c>
      <c r="L709" s="3">
        <v>360293</v>
      </c>
      <c r="M709" s="3">
        <v>5493820</v>
      </c>
      <c r="O709" t="s">
        <v>351</v>
      </c>
      <c r="P709" t="s">
        <v>976</v>
      </c>
      <c r="Q709" s="3">
        <v>35</v>
      </c>
      <c r="R709" s="3">
        <v>35</v>
      </c>
      <c r="W709" s="3">
        <v>6</v>
      </c>
      <c r="X709" s="3" t="str">
        <f t="shared" si="33"/>
        <v>N</v>
      </c>
      <c r="Y709">
        <v>5.833333333333333</v>
      </c>
      <c r="Z709" s="8">
        <v>39814</v>
      </c>
      <c r="AA709" t="s">
        <v>354</v>
      </c>
      <c r="AB709" t="s">
        <v>435</v>
      </c>
      <c r="AC709" t="s">
        <v>961</v>
      </c>
      <c r="AD709" t="str">
        <f t="shared" si="34"/>
        <v>No</v>
      </c>
    </row>
    <row r="710" spans="1:30">
      <c r="A710" t="s">
        <v>970</v>
      </c>
      <c r="B710" t="s">
        <v>442</v>
      </c>
      <c r="C710">
        <v>1309.2</v>
      </c>
      <c r="D710" t="str">
        <f t="shared" si="35"/>
        <v>1309b</v>
      </c>
      <c r="F710" t="s">
        <v>328</v>
      </c>
      <c r="G710" t="s">
        <v>292</v>
      </c>
      <c r="H710" t="s">
        <v>983</v>
      </c>
      <c r="I710" s="1">
        <v>9</v>
      </c>
      <c r="J710" t="s">
        <v>293</v>
      </c>
      <c r="K710">
        <v>11</v>
      </c>
      <c r="L710" s="3">
        <v>359714</v>
      </c>
      <c r="M710" s="3">
        <v>5493466</v>
      </c>
      <c r="R710" s="3">
        <v>9</v>
      </c>
      <c r="V710" s="3">
        <v>5</v>
      </c>
      <c r="W710" s="3">
        <v>4</v>
      </c>
      <c r="X710" s="3" t="str">
        <f t="shared" si="33"/>
        <v>N</v>
      </c>
      <c r="Y710">
        <v>2.25</v>
      </c>
      <c r="Z710" s="8">
        <v>39845</v>
      </c>
      <c r="AA710" t="s">
        <v>354</v>
      </c>
      <c r="AB710" t="s">
        <v>435</v>
      </c>
      <c r="AC710" t="s">
        <v>443</v>
      </c>
      <c r="AD710" t="str">
        <f t="shared" si="34"/>
        <v>No</v>
      </c>
    </row>
    <row r="711" spans="1:30">
      <c r="A711" t="s">
        <v>970</v>
      </c>
      <c r="B711">
        <v>1310</v>
      </c>
      <c r="C711">
        <v>1310</v>
      </c>
      <c r="D711" t="str">
        <f t="shared" si="35"/>
        <v>1310</v>
      </c>
      <c r="F711" t="s">
        <v>328</v>
      </c>
      <c r="G711" t="s">
        <v>292</v>
      </c>
      <c r="H711" t="s">
        <v>983</v>
      </c>
      <c r="I711" s="1">
        <v>9</v>
      </c>
      <c r="J711" t="s">
        <v>293</v>
      </c>
      <c r="K711">
        <v>11</v>
      </c>
      <c r="L711" s="3">
        <v>360231.8</v>
      </c>
      <c r="M711" s="3">
        <v>5493729.2000000002</v>
      </c>
      <c r="O711" t="s">
        <v>351</v>
      </c>
      <c r="P711" t="s">
        <v>976</v>
      </c>
      <c r="Q711" s="3">
        <v>26</v>
      </c>
      <c r="R711" s="3">
        <v>26</v>
      </c>
      <c r="S711" s="3">
        <v>2</v>
      </c>
      <c r="V711" s="3">
        <v>4</v>
      </c>
      <c r="W711" s="3">
        <v>5</v>
      </c>
      <c r="X711" s="3" t="str">
        <f t="shared" si="33"/>
        <v>N</v>
      </c>
      <c r="Y711">
        <v>5.6</v>
      </c>
      <c r="Z711" s="8">
        <v>39814</v>
      </c>
      <c r="AA711" t="s">
        <v>304</v>
      </c>
      <c r="AB711" t="s">
        <v>298</v>
      </c>
      <c r="AC711" t="s">
        <v>388</v>
      </c>
      <c r="AD711" t="str">
        <f t="shared" si="34"/>
        <v>No</v>
      </c>
    </row>
    <row r="712" spans="1:30">
      <c r="A712" t="s">
        <v>970</v>
      </c>
      <c r="B712" t="s">
        <v>444</v>
      </c>
      <c r="C712">
        <v>1310.0999999999999</v>
      </c>
      <c r="D712" t="str">
        <f t="shared" si="35"/>
        <v>1310A</v>
      </c>
      <c r="F712" t="s">
        <v>328</v>
      </c>
      <c r="G712" t="s">
        <v>292</v>
      </c>
      <c r="H712" t="s">
        <v>983</v>
      </c>
      <c r="I712" s="1">
        <v>9</v>
      </c>
      <c r="J712" t="s">
        <v>293</v>
      </c>
      <c r="K712">
        <v>11</v>
      </c>
      <c r="L712" s="3">
        <v>360153</v>
      </c>
      <c r="M712" s="3">
        <v>5493619</v>
      </c>
      <c r="O712" t="s">
        <v>351</v>
      </c>
      <c r="P712" t="s">
        <v>976</v>
      </c>
      <c r="Q712" s="3">
        <v>23</v>
      </c>
      <c r="R712" s="3">
        <v>23</v>
      </c>
      <c r="V712" s="3">
        <v>1</v>
      </c>
      <c r="W712" s="3">
        <v>3</v>
      </c>
      <c r="X712" s="3" t="str">
        <f t="shared" si="33"/>
        <v>N</v>
      </c>
      <c r="Y712">
        <v>7.666666666666667</v>
      </c>
      <c r="Z712" s="8">
        <v>39814</v>
      </c>
      <c r="AA712" t="s">
        <v>354</v>
      </c>
      <c r="AB712" t="s">
        <v>298</v>
      </c>
      <c r="AD712" t="str">
        <f t="shared" si="34"/>
        <v>No</v>
      </c>
    </row>
    <row r="713" spans="1:30">
      <c r="A713" t="s">
        <v>970</v>
      </c>
      <c r="B713">
        <v>1311</v>
      </c>
      <c r="C713">
        <v>1311</v>
      </c>
      <c r="D713" t="str">
        <f t="shared" si="35"/>
        <v>1311</v>
      </c>
      <c r="F713" t="s">
        <v>328</v>
      </c>
      <c r="G713" t="s">
        <v>292</v>
      </c>
      <c r="H713" t="s">
        <v>984</v>
      </c>
      <c r="I713" s="1">
        <v>9</v>
      </c>
      <c r="J713" t="s">
        <v>293</v>
      </c>
      <c r="K713">
        <v>11</v>
      </c>
      <c r="L713" s="3">
        <v>360100.8</v>
      </c>
      <c r="M713" s="3">
        <v>5493538</v>
      </c>
      <c r="O713" t="s">
        <v>351</v>
      </c>
      <c r="P713" t="s">
        <v>976</v>
      </c>
      <c r="Q713" s="3">
        <v>21</v>
      </c>
      <c r="R713" s="3">
        <v>21</v>
      </c>
      <c r="X713" s="3" t="str">
        <f t="shared" si="33"/>
        <v>N</v>
      </c>
      <c r="Z713" s="8">
        <v>39814</v>
      </c>
      <c r="AA713" t="s">
        <v>304</v>
      </c>
      <c r="AB713" t="s">
        <v>298</v>
      </c>
      <c r="AC713" t="s">
        <v>388</v>
      </c>
      <c r="AD713" t="str">
        <f t="shared" si="34"/>
        <v>No</v>
      </c>
    </row>
    <row r="714" spans="1:30">
      <c r="A714" t="s">
        <v>970</v>
      </c>
      <c r="B714">
        <v>1312</v>
      </c>
      <c r="C714">
        <v>1312</v>
      </c>
      <c r="D714" t="str">
        <f t="shared" si="35"/>
        <v>1312</v>
      </c>
      <c r="F714" t="s">
        <v>328</v>
      </c>
      <c r="G714" t="s">
        <v>292</v>
      </c>
      <c r="H714" t="s">
        <v>984</v>
      </c>
      <c r="I714" s="1">
        <v>9</v>
      </c>
      <c r="J714" t="s">
        <v>293</v>
      </c>
      <c r="K714">
        <v>11</v>
      </c>
      <c r="L714" s="3">
        <v>359925.7</v>
      </c>
      <c r="M714" s="3">
        <v>5493081</v>
      </c>
      <c r="O714" t="s">
        <v>351</v>
      </c>
      <c r="P714" t="s">
        <v>976</v>
      </c>
      <c r="Q714" s="3">
        <v>39</v>
      </c>
      <c r="R714" s="3">
        <v>38</v>
      </c>
      <c r="S714" s="3">
        <v>1</v>
      </c>
      <c r="V714" s="3">
        <v>1</v>
      </c>
      <c r="W714" s="3">
        <v>6</v>
      </c>
      <c r="X714" s="3" t="str">
        <f t="shared" si="33"/>
        <v>N</v>
      </c>
      <c r="Y714">
        <v>6.5</v>
      </c>
      <c r="Z714" s="8">
        <v>39814</v>
      </c>
      <c r="AA714" t="s">
        <v>304</v>
      </c>
      <c r="AB714" t="s">
        <v>298</v>
      </c>
      <c r="AC714" t="s">
        <v>388</v>
      </c>
      <c r="AD714" t="str">
        <f t="shared" si="34"/>
        <v>No</v>
      </c>
    </row>
    <row r="715" spans="1:30">
      <c r="A715" t="s">
        <v>970</v>
      </c>
      <c r="B715" t="s">
        <v>445</v>
      </c>
      <c r="C715">
        <v>1312.1</v>
      </c>
      <c r="D715" t="str">
        <f t="shared" si="35"/>
        <v>1312A</v>
      </c>
      <c r="F715" t="s">
        <v>328</v>
      </c>
      <c r="G715" t="s">
        <v>292</v>
      </c>
      <c r="H715" t="s">
        <v>984</v>
      </c>
      <c r="J715" t="s">
        <v>293</v>
      </c>
      <c r="K715">
        <v>11</v>
      </c>
      <c r="L715" s="3">
        <v>360053</v>
      </c>
      <c r="M715" s="3">
        <v>5493301</v>
      </c>
      <c r="O715" t="s">
        <v>351</v>
      </c>
      <c r="P715" t="s">
        <v>976</v>
      </c>
      <c r="Q715" s="3">
        <v>1</v>
      </c>
      <c r="R715" s="3">
        <v>1</v>
      </c>
      <c r="V715" s="3">
        <v>0</v>
      </c>
      <c r="W715" s="3">
        <v>5</v>
      </c>
      <c r="X715" s="3" t="str">
        <f t="shared" si="33"/>
        <v>N</v>
      </c>
      <c r="Y715">
        <v>0.2</v>
      </c>
      <c r="Z715" s="8">
        <v>39814</v>
      </c>
      <c r="AA715" t="s">
        <v>70</v>
      </c>
      <c r="AB715" t="s">
        <v>298</v>
      </c>
      <c r="AC715" t="s">
        <v>296</v>
      </c>
      <c r="AD715" t="str">
        <f t="shared" si="34"/>
        <v>No</v>
      </c>
    </row>
    <row r="716" spans="1:30">
      <c r="A716" t="s">
        <v>970</v>
      </c>
      <c r="B716" t="s">
        <v>446</v>
      </c>
      <c r="C716">
        <v>1312.2</v>
      </c>
      <c r="D716" t="str">
        <f t="shared" si="35"/>
        <v>1312B</v>
      </c>
      <c r="F716" t="s">
        <v>328</v>
      </c>
      <c r="G716" t="s">
        <v>292</v>
      </c>
      <c r="H716" t="s">
        <v>984</v>
      </c>
      <c r="J716" t="s">
        <v>293</v>
      </c>
      <c r="K716">
        <v>11</v>
      </c>
      <c r="L716" s="3">
        <v>360053</v>
      </c>
      <c r="M716" s="3">
        <v>5493434</v>
      </c>
      <c r="N716" t="str">
        <f>TEXT(B716,"###")</f>
        <v>1312B</v>
      </c>
      <c r="O716" t="s">
        <v>351</v>
      </c>
      <c r="P716" t="s">
        <v>976</v>
      </c>
      <c r="Q716" s="3">
        <v>13</v>
      </c>
      <c r="R716" s="3">
        <v>13</v>
      </c>
      <c r="W716" s="3">
        <v>1</v>
      </c>
      <c r="X716" s="3" t="str">
        <f t="shared" si="33"/>
        <v>N</v>
      </c>
      <c r="Y716">
        <v>13</v>
      </c>
      <c r="Z716" s="8">
        <v>39814</v>
      </c>
      <c r="AA716" t="s">
        <v>354</v>
      </c>
      <c r="AB716" t="s">
        <v>298</v>
      </c>
      <c r="AD716" t="str">
        <f t="shared" si="34"/>
        <v>No</v>
      </c>
    </row>
    <row r="717" spans="1:30">
      <c r="A717" t="s">
        <v>970</v>
      </c>
      <c r="B717" t="s">
        <v>447</v>
      </c>
      <c r="C717">
        <v>1312.3</v>
      </c>
      <c r="D717" t="str">
        <f t="shared" si="35"/>
        <v>1312C</v>
      </c>
      <c r="F717" t="s">
        <v>328</v>
      </c>
      <c r="G717" t="s">
        <v>292</v>
      </c>
      <c r="H717" t="s">
        <v>983</v>
      </c>
      <c r="I717" s="1">
        <v>9</v>
      </c>
      <c r="J717" t="s">
        <v>293</v>
      </c>
      <c r="K717">
        <v>11</v>
      </c>
      <c r="L717" s="3">
        <v>360006</v>
      </c>
      <c r="M717" s="3">
        <v>5493210</v>
      </c>
      <c r="O717" t="s">
        <v>351</v>
      </c>
      <c r="P717" t="s">
        <v>976</v>
      </c>
      <c r="Q717" s="3">
        <v>17</v>
      </c>
      <c r="R717" s="3">
        <v>17</v>
      </c>
      <c r="X717" s="3" t="str">
        <f t="shared" si="33"/>
        <v>N</v>
      </c>
      <c r="Z717" s="8">
        <v>39814</v>
      </c>
      <c r="AA717" t="s">
        <v>354</v>
      </c>
      <c r="AB717" t="s">
        <v>298</v>
      </c>
      <c r="AD717" t="str">
        <f t="shared" si="34"/>
        <v>No</v>
      </c>
    </row>
    <row r="718" spans="1:30">
      <c r="A718" t="s">
        <v>970</v>
      </c>
      <c r="B718">
        <v>1313</v>
      </c>
      <c r="C718">
        <v>1313</v>
      </c>
      <c r="D718" t="str">
        <f t="shared" si="35"/>
        <v>1313</v>
      </c>
      <c r="F718" t="s">
        <v>328</v>
      </c>
      <c r="G718" t="s">
        <v>292</v>
      </c>
      <c r="H718" t="s">
        <v>984</v>
      </c>
      <c r="I718" s="1">
        <v>8</v>
      </c>
      <c r="J718" t="s">
        <v>293</v>
      </c>
      <c r="K718">
        <v>11</v>
      </c>
      <c r="L718" s="3">
        <v>360207.9</v>
      </c>
      <c r="M718" s="3">
        <v>5492456.9000000004</v>
      </c>
      <c r="O718" t="s">
        <v>351</v>
      </c>
      <c r="P718" t="s">
        <v>976</v>
      </c>
      <c r="Q718" s="3">
        <v>19</v>
      </c>
      <c r="R718" s="3">
        <v>19</v>
      </c>
      <c r="V718" s="3">
        <v>1</v>
      </c>
      <c r="W718" s="3">
        <v>4</v>
      </c>
      <c r="X718" s="3" t="str">
        <f t="shared" si="33"/>
        <v>N</v>
      </c>
      <c r="Y718">
        <v>4.75</v>
      </c>
      <c r="Z718" s="8">
        <v>39814</v>
      </c>
      <c r="AA718" t="s">
        <v>304</v>
      </c>
      <c r="AB718" t="s">
        <v>329</v>
      </c>
      <c r="AC718" t="s">
        <v>389</v>
      </c>
      <c r="AD718" t="str">
        <f t="shared" si="34"/>
        <v>No</v>
      </c>
    </row>
    <row r="719" spans="1:30">
      <c r="A719" t="s">
        <v>970</v>
      </c>
      <c r="B719">
        <v>1314</v>
      </c>
      <c r="C719">
        <v>1314</v>
      </c>
      <c r="D719" t="str">
        <f t="shared" si="35"/>
        <v>1314</v>
      </c>
      <c r="F719" t="s">
        <v>348</v>
      </c>
      <c r="G719" t="s">
        <v>292</v>
      </c>
      <c r="H719" t="s">
        <v>984</v>
      </c>
      <c r="I719" s="1">
        <v>8</v>
      </c>
      <c r="J719" t="s">
        <v>293</v>
      </c>
      <c r="K719">
        <v>11</v>
      </c>
      <c r="L719" s="3">
        <v>361050.6</v>
      </c>
      <c r="M719" s="3">
        <v>5491602.9000000004</v>
      </c>
      <c r="O719" t="s">
        <v>292</v>
      </c>
      <c r="P719" t="s">
        <v>974</v>
      </c>
      <c r="Q719" s="3">
        <v>9</v>
      </c>
      <c r="R719" s="3">
        <v>9</v>
      </c>
      <c r="W719" s="3">
        <v>7</v>
      </c>
      <c r="X719" s="3" t="str">
        <f t="shared" si="33"/>
        <v>N</v>
      </c>
      <c r="Y719">
        <v>1.2857142857142858</v>
      </c>
      <c r="Z719" s="8">
        <v>39814</v>
      </c>
      <c r="AA719" t="s">
        <v>304</v>
      </c>
      <c r="AB719" t="s">
        <v>298</v>
      </c>
      <c r="AC719" t="s">
        <v>390</v>
      </c>
      <c r="AD719" t="str">
        <f t="shared" si="34"/>
        <v>No</v>
      </c>
    </row>
    <row r="720" spans="1:30">
      <c r="A720" t="s">
        <v>970</v>
      </c>
      <c r="B720">
        <v>1315</v>
      </c>
      <c r="C720">
        <v>1315</v>
      </c>
      <c r="D720" t="str">
        <f t="shared" si="35"/>
        <v>1315</v>
      </c>
      <c r="F720" t="s">
        <v>348</v>
      </c>
      <c r="G720" t="s">
        <v>292</v>
      </c>
      <c r="H720" t="s">
        <v>984</v>
      </c>
      <c r="I720" s="1">
        <v>8</v>
      </c>
      <c r="J720" t="s">
        <v>293</v>
      </c>
      <c r="K720">
        <v>11</v>
      </c>
      <c r="L720" s="3">
        <v>361130.6</v>
      </c>
      <c r="M720" s="3">
        <v>5491667.9000000004</v>
      </c>
      <c r="Q720" s="3">
        <v>0</v>
      </c>
      <c r="R720" s="3">
        <v>0</v>
      </c>
      <c r="V720" s="3">
        <v>2</v>
      </c>
      <c r="W720" s="3">
        <v>4</v>
      </c>
      <c r="X720" s="3" t="str">
        <f t="shared" si="33"/>
        <v>N</v>
      </c>
      <c r="Y720">
        <v>0</v>
      </c>
      <c r="Z720" s="8">
        <v>39814</v>
      </c>
      <c r="AA720" t="s">
        <v>297</v>
      </c>
      <c r="AB720" t="s">
        <v>298</v>
      </c>
      <c r="AC720" t="s">
        <v>299</v>
      </c>
      <c r="AD720" t="str">
        <f t="shared" si="34"/>
        <v>yes</v>
      </c>
    </row>
    <row r="721" spans="1:30">
      <c r="A721" t="s">
        <v>970</v>
      </c>
      <c r="B721">
        <v>1316</v>
      </c>
      <c r="C721">
        <v>1316</v>
      </c>
      <c r="D721" t="str">
        <f t="shared" si="35"/>
        <v>1316</v>
      </c>
      <c r="F721" t="s">
        <v>348</v>
      </c>
      <c r="G721" t="s">
        <v>292</v>
      </c>
      <c r="H721" t="s">
        <v>984</v>
      </c>
      <c r="I721" s="1">
        <v>8</v>
      </c>
      <c r="J721" t="s">
        <v>293</v>
      </c>
      <c r="K721">
        <v>11</v>
      </c>
      <c r="L721" s="3">
        <v>361274.1</v>
      </c>
      <c r="M721" s="3">
        <v>5491479.9000000004</v>
      </c>
      <c r="Q721" s="3">
        <v>0</v>
      </c>
      <c r="R721" s="3">
        <v>0</v>
      </c>
      <c r="V721" s="3">
        <v>2</v>
      </c>
      <c r="W721" s="3">
        <v>1</v>
      </c>
      <c r="X721" s="3" t="str">
        <f t="shared" si="33"/>
        <v>N</v>
      </c>
      <c r="Y721">
        <v>0</v>
      </c>
      <c r="Z721" s="8">
        <v>39814</v>
      </c>
      <c r="AA721" t="s">
        <v>391</v>
      </c>
      <c r="AB721" t="s">
        <v>298</v>
      </c>
      <c r="AC721" t="s">
        <v>299</v>
      </c>
      <c r="AD721" t="str">
        <f t="shared" si="34"/>
        <v>yes</v>
      </c>
    </row>
    <row r="722" spans="1:30">
      <c r="A722" t="s">
        <v>970</v>
      </c>
      <c r="B722">
        <v>1317</v>
      </c>
      <c r="C722">
        <v>1317</v>
      </c>
      <c r="D722" t="str">
        <f t="shared" si="35"/>
        <v>1317</v>
      </c>
      <c r="F722" t="s">
        <v>380</v>
      </c>
      <c r="G722" t="s">
        <v>292</v>
      </c>
      <c r="H722" t="s">
        <v>985</v>
      </c>
      <c r="I722" s="1">
        <v>14</v>
      </c>
      <c r="J722" t="s">
        <v>293</v>
      </c>
      <c r="K722">
        <v>11</v>
      </c>
      <c r="L722" s="3">
        <v>362594</v>
      </c>
      <c r="M722" s="3">
        <v>5488558.5</v>
      </c>
      <c r="R722" s="3">
        <v>1</v>
      </c>
      <c r="V722" s="3">
        <v>1</v>
      </c>
      <c r="W722" s="3">
        <v>8</v>
      </c>
      <c r="X722" s="3" t="str">
        <f t="shared" si="33"/>
        <v>N</v>
      </c>
      <c r="Y722">
        <v>0.125</v>
      </c>
      <c r="Z722" s="8">
        <v>39814</v>
      </c>
      <c r="AA722" t="s">
        <v>23</v>
      </c>
      <c r="AB722" t="s">
        <v>298</v>
      </c>
      <c r="AC722" t="s">
        <v>392</v>
      </c>
      <c r="AD722" t="str">
        <f t="shared" si="34"/>
        <v>No</v>
      </c>
    </row>
    <row r="723" spans="1:30">
      <c r="A723" t="s">
        <v>970</v>
      </c>
      <c r="B723">
        <v>1318</v>
      </c>
      <c r="C723">
        <v>1318</v>
      </c>
      <c r="D723" t="str">
        <f t="shared" si="35"/>
        <v>1318</v>
      </c>
      <c r="F723" t="s">
        <v>380</v>
      </c>
      <c r="G723" t="s">
        <v>292</v>
      </c>
      <c r="H723" t="s">
        <v>985</v>
      </c>
      <c r="I723" s="1">
        <v>14</v>
      </c>
      <c r="J723" t="s">
        <v>293</v>
      </c>
      <c r="K723">
        <v>11</v>
      </c>
      <c r="L723" s="3">
        <v>362610.6</v>
      </c>
      <c r="M723" s="3">
        <v>5488622.5</v>
      </c>
      <c r="R723" s="3">
        <v>7</v>
      </c>
      <c r="V723" s="3">
        <v>2</v>
      </c>
      <c r="W723" s="3">
        <v>3</v>
      </c>
      <c r="X723" s="3" t="str">
        <f t="shared" si="33"/>
        <v>N</v>
      </c>
      <c r="Y723">
        <v>2.3333333333333335</v>
      </c>
      <c r="Z723" s="8">
        <v>39814</v>
      </c>
      <c r="AA723" t="s">
        <v>23</v>
      </c>
      <c r="AB723" t="s">
        <v>298</v>
      </c>
      <c r="AC723" t="s">
        <v>392</v>
      </c>
      <c r="AD723" t="str">
        <f t="shared" si="34"/>
        <v>No</v>
      </c>
    </row>
    <row r="724" spans="1:30">
      <c r="A724" t="s">
        <v>971</v>
      </c>
      <c r="B724">
        <v>1319</v>
      </c>
      <c r="C724">
        <v>1319</v>
      </c>
      <c r="D724" t="str">
        <f t="shared" si="35"/>
        <v>1319</v>
      </c>
      <c r="G724" t="s">
        <v>531</v>
      </c>
      <c r="I724"/>
      <c r="J724" t="s">
        <v>699</v>
      </c>
      <c r="K724">
        <v>11</v>
      </c>
      <c r="L724" s="3">
        <v>362343.406776066</v>
      </c>
      <c r="M724" s="3">
        <v>5484644.56853092</v>
      </c>
      <c r="X724" s="3" t="str">
        <f t="shared" si="33"/>
        <v>N</v>
      </c>
      <c r="Z724"/>
      <c r="AA724" t="s">
        <v>545</v>
      </c>
      <c r="AB724" t="s">
        <v>875</v>
      </c>
      <c r="AC724" t="s">
        <v>948</v>
      </c>
      <c r="AD724" t="str">
        <f t="shared" si="34"/>
        <v>yes</v>
      </c>
    </row>
    <row r="725" spans="1:30">
      <c r="A725" t="s">
        <v>970</v>
      </c>
      <c r="B725">
        <v>1326</v>
      </c>
      <c r="C725">
        <v>1326</v>
      </c>
      <c r="D725" t="str">
        <f t="shared" si="35"/>
        <v>1326</v>
      </c>
      <c r="F725" t="s">
        <v>393</v>
      </c>
      <c r="G725" t="s">
        <v>292</v>
      </c>
      <c r="H725" t="s">
        <v>986</v>
      </c>
      <c r="I725" s="1">
        <v>32</v>
      </c>
      <c r="J725" t="s">
        <v>138</v>
      </c>
      <c r="K725">
        <v>11</v>
      </c>
      <c r="L725" s="3">
        <v>353597.2</v>
      </c>
      <c r="M725" s="3">
        <v>5471911.7000000002</v>
      </c>
      <c r="R725" s="3">
        <v>1</v>
      </c>
      <c r="W725" s="3">
        <v>5</v>
      </c>
      <c r="X725" s="3" t="str">
        <f t="shared" si="33"/>
        <v>N</v>
      </c>
      <c r="Y725">
        <v>0.2</v>
      </c>
      <c r="Z725" s="8">
        <v>39845</v>
      </c>
      <c r="AA725" t="s">
        <v>23</v>
      </c>
      <c r="AB725" t="s">
        <v>298</v>
      </c>
      <c r="AC725" t="s">
        <v>394</v>
      </c>
      <c r="AD725" t="str">
        <f t="shared" si="34"/>
        <v>No</v>
      </c>
    </row>
    <row r="726" spans="1:30">
      <c r="A726" t="s">
        <v>970</v>
      </c>
      <c r="B726">
        <v>1327</v>
      </c>
      <c r="C726">
        <v>1327</v>
      </c>
      <c r="D726" t="str">
        <f t="shared" si="35"/>
        <v>1327</v>
      </c>
      <c r="F726" t="s">
        <v>393</v>
      </c>
      <c r="G726" t="s">
        <v>292</v>
      </c>
      <c r="H726" t="s">
        <v>986</v>
      </c>
      <c r="I726" s="1">
        <v>32</v>
      </c>
      <c r="J726" t="s">
        <v>138</v>
      </c>
      <c r="K726">
        <v>11</v>
      </c>
      <c r="L726" s="3">
        <v>353741.8</v>
      </c>
      <c r="M726" s="3">
        <v>5471651.9000000004</v>
      </c>
      <c r="O726" t="s">
        <v>292</v>
      </c>
      <c r="P726" t="s">
        <v>974</v>
      </c>
      <c r="Q726" s="3">
        <v>20</v>
      </c>
      <c r="R726" s="3">
        <v>20</v>
      </c>
      <c r="V726" s="3">
        <v>2</v>
      </c>
      <c r="W726" s="3">
        <v>4</v>
      </c>
      <c r="X726" s="3" t="str">
        <f t="shared" si="33"/>
        <v>N</v>
      </c>
      <c r="Y726">
        <v>5</v>
      </c>
      <c r="Z726" s="8">
        <v>39845</v>
      </c>
      <c r="AA726" t="s">
        <v>304</v>
      </c>
      <c r="AB726" t="s">
        <v>298</v>
      </c>
      <c r="AD726" t="str">
        <f t="shared" si="34"/>
        <v>No</v>
      </c>
    </row>
    <row r="727" spans="1:30">
      <c r="A727" t="s">
        <v>970</v>
      </c>
      <c r="B727" t="s">
        <v>448</v>
      </c>
      <c r="C727">
        <v>1327.1</v>
      </c>
      <c r="D727" t="str">
        <f t="shared" si="35"/>
        <v>1327a</v>
      </c>
      <c r="F727" t="s">
        <v>449</v>
      </c>
      <c r="G727" t="s">
        <v>292</v>
      </c>
      <c r="J727" t="s">
        <v>293</v>
      </c>
      <c r="K727">
        <v>11</v>
      </c>
      <c r="L727" s="3">
        <v>353762</v>
      </c>
      <c r="M727" s="3">
        <v>5471742</v>
      </c>
      <c r="O727" t="s">
        <v>292</v>
      </c>
      <c r="P727" t="s">
        <v>974</v>
      </c>
      <c r="Q727" s="3">
        <v>8</v>
      </c>
      <c r="R727" s="3">
        <v>8</v>
      </c>
      <c r="V727" s="3">
        <v>2</v>
      </c>
      <c r="W727" s="3">
        <v>0</v>
      </c>
      <c r="X727" s="3" t="str">
        <f t="shared" si="33"/>
        <v>N</v>
      </c>
      <c r="Z727" s="8">
        <v>39845</v>
      </c>
      <c r="AA727" t="s">
        <v>354</v>
      </c>
      <c r="AB727" t="s">
        <v>373</v>
      </c>
      <c r="AC727" t="s">
        <v>450</v>
      </c>
      <c r="AD727" t="str">
        <f t="shared" si="34"/>
        <v>No</v>
      </c>
    </row>
    <row r="728" spans="1:30">
      <c r="A728" t="s">
        <v>970</v>
      </c>
      <c r="B728">
        <v>1328</v>
      </c>
      <c r="C728">
        <v>1328</v>
      </c>
      <c r="D728" t="str">
        <f t="shared" si="35"/>
        <v>1328</v>
      </c>
      <c r="F728" t="s">
        <v>393</v>
      </c>
      <c r="G728" t="s">
        <v>292</v>
      </c>
      <c r="H728" t="s">
        <v>986</v>
      </c>
      <c r="I728" s="1">
        <v>32</v>
      </c>
      <c r="J728" t="s">
        <v>138</v>
      </c>
      <c r="K728">
        <v>11</v>
      </c>
      <c r="L728" s="3">
        <v>353767.9</v>
      </c>
      <c r="M728" s="3">
        <v>5471482.7000000002</v>
      </c>
      <c r="Q728" s="3">
        <v>0</v>
      </c>
      <c r="R728" s="3">
        <v>0</v>
      </c>
      <c r="W728" s="3">
        <v>1</v>
      </c>
      <c r="X728" s="3" t="str">
        <f t="shared" si="33"/>
        <v>N</v>
      </c>
      <c r="Y728">
        <v>0</v>
      </c>
      <c r="Z728" s="8">
        <v>39845</v>
      </c>
      <c r="AA728" t="s">
        <v>297</v>
      </c>
      <c r="AB728" t="s">
        <v>298</v>
      </c>
      <c r="AC728" t="s">
        <v>299</v>
      </c>
      <c r="AD728" t="str">
        <f t="shared" si="34"/>
        <v>yes</v>
      </c>
    </row>
    <row r="729" spans="1:30">
      <c r="A729" t="s">
        <v>970</v>
      </c>
      <c r="B729">
        <v>1329</v>
      </c>
      <c r="C729">
        <v>1329</v>
      </c>
      <c r="D729" t="str">
        <f t="shared" si="35"/>
        <v>1329</v>
      </c>
      <c r="F729" t="s">
        <v>393</v>
      </c>
      <c r="G729" t="s">
        <v>292</v>
      </c>
      <c r="H729" t="s">
        <v>986</v>
      </c>
      <c r="I729" s="1">
        <v>32</v>
      </c>
      <c r="J729" t="s">
        <v>138</v>
      </c>
      <c r="K729">
        <v>11</v>
      </c>
      <c r="L729" s="3">
        <v>353869.7</v>
      </c>
      <c r="M729" s="3">
        <v>5471446.0999999996</v>
      </c>
      <c r="Q729" s="3">
        <v>0</v>
      </c>
      <c r="R729" s="3">
        <v>0</v>
      </c>
      <c r="W729" s="3">
        <v>1</v>
      </c>
      <c r="X729" s="3" t="str">
        <f t="shared" si="33"/>
        <v>N</v>
      </c>
      <c r="Y729">
        <v>0</v>
      </c>
      <c r="Z729" s="8">
        <v>39845</v>
      </c>
      <c r="AA729" t="s">
        <v>297</v>
      </c>
      <c r="AB729" t="s">
        <v>298</v>
      </c>
      <c r="AC729" t="s">
        <v>299</v>
      </c>
      <c r="AD729" t="str">
        <f t="shared" si="34"/>
        <v>yes</v>
      </c>
    </row>
    <row r="730" spans="1:30">
      <c r="A730" t="s">
        <v>970</v>
      </c>
      <c r="B730">
        <v>1330</v>
      </c>
      <c r="C730">
        <v>1330</v>
      </c>
      <c r="D730" t="str">
        <f t="shared" si="35"/>
        <v>1330</v>
      </c>
      <c r="F730" t="s">
        <v>393</v>
      </c>
      <c r="G730" t="s">
        <v>292</v>
      </c>
      <c r="H730" t="s">
        <v>986</v>
      </c>
      <c r="I730" s="1">
        <v>32</v>
      </c>
      <c r="J730" t="s">
        <v>138</v>
      </c>
      <c r="K730">
        <v>11</v>
      </c>
      <c r="L730" s="3">
        <v>354118.8</v>
      </c>
      <c r="M730" s="3">
        <v>5471498.4000000004</v>
      </c>
      <c r="R730" s="3">
        <v>1</v>
      </c>
      <c r="W730" s="3">
        <v>2</v>
      </c>
      <c r="X730" s="3" t="str">
        <f t="shared" si="33"/>
        <v>N</v>
      </c>
      <c r="Y730">
        <v>0.5</v>
      </c>
      <c r="Z730" s="8">
        <v>39845</v>
      </c>
      <c r="AA730" t="s">
        <v>23</v>
      </c>
      <c r="AB730" t="s">
        <v>352</v>
      </c>
      <c r="AC730" t="s">
        <v>395</v>
      </c>
      <c r="AD730" t="str">
        <f t="shared" si="34"/>
        <v>No</v>
      </c>
    </row>
    <row r="731" spans="1:30">
      <c r="A731" t="s">
        <v>971</v>
      </c>
      <c r="B731">
        <v>1331</v>
      </c>
      <c r="C731">
        <v>1331</v>
      </c>
      <c r="D731" t="str">
        <f t="shared" si="35"/>
        <v>1331</v>
      </c>
      <c r="G731" t="s">
        <v>531</v>
      </c>
      <c r="I731"/>
      <c r="J731" t="s">
        <v>699</v>
      </c>
      <c r="K731">
        <v>11</v>
      </c>
      <c r="L731" s="3">
        <v>356444</v>
      </c>
      <c r="M731" s="3">
        <v>5472197</v>
      </c>
      <c r="X731" s="3" t="str">
        <f t="shared" si="33"/>
        <v>N</v>
      </c>
      <c r="Z731"/>
      <c r="AA731" t="s">
        <v>545</v>
      </c>
      <c r="AB731" t="s">
        <v>591</v>
      </c>
      <c r="AC731" t="s">
        <v>894</v>
      </c>
      <c r="AD731" t="str">
        <f t="shared" si="34"/>
        <v>yes</v>
      </c>
    </row>
    <row r="732" spans="1:30">
      <c r="A732" t="s">
        <v>971</v>
      </c>
      <c r="B732" t="s">
        <v>668</v>
      </c>
      <c r="C732">
        <v>1331.1</v>
      </c>
      <c r="D732" t="str">
        <f t="shared" si="35"/>
        <v>1331A</v>
      </c>
      <c r="G732" t="s">
        <v>531</v>
      </c>
      <c r="I732"/>
      <c r="J732" t="s">
        <v>699</v>
      </c>
      <c r="K732">
        <v>11</v>
      </c>
      <c r="L732" s="3">
        <v>356502</v>
      </c>
      <c r="M732" s="3">
        <v>5472245</v>
      </c>
      <c r="O732" t="s">
        <v>531</v>
      </c>
      <c r="Q732" s="3">
        <v>1</v>
      </c>
      <c r="S732" s="3">
        <v>1</v>
      </c>
      <c r="X732" s="3" t="str">
        <f t="shared" si="33"/>
        <v>N</v>
      </c>
      <c r="Z732"/>
      <c r="AA732" t="s">
        <v>707</v>
      </c>
      <c r="AB732" t="s">
        <v>764</v>
      </c>
      <c r="AD732" t="str">
        <f t="shared" si="34"/>
        <v>No</v>
      </c>
    </row>
    <row r="733" spans="1:30">
      <c r="A733" t="s">
        <v>971</v>
      </c>
      <c r="B733">
        <v>1332</v>
      </c>
      <c r="C733">
        <v>1332</v>
      </c>
      <c r="D733" t="str">
        <f t="shared" si="35"/>
        <v>1332</v>
      </c>
      <c r="G733" t="s">
        <v>531</v>
      </c>
      <c r="I733"/>
      <c r="J733" t="s">
        <v>699</v>
      </c>
      <c r="K733">
        <v>11</v>
      </c>
      <c r="L733" s="3">
        <v>357163</v>
      </c>
      <c r="M733" s="3">
        <v>5472334</v>
      </c>
      <c r="X733" s="3" t="str">
        <f t="shared" si="33"/>
        <v>N</v>
      </c>
      <c r="Z733"/>
      <c r="AA733" t="s">
        <v>545</v>
      </c>
      <c r="AB733" t="s">
        <v>595</v>
      </c>
      <c r="AC733" t="s">
        <v>643</v>
      </c>
      <c r="AD733" t="str">
        <f t="shared" si="34"/>
        <v>yes</v>
      </c>
    </row>
    <row r="734" spans="1:30">
      <c r="A734" t="s">
        <v>971</v>
      </c>
      <c r="B734" t="s">
        <v>669</v>
      </c>
      <c r="C734">
        <v>1332.1</v>
      </c>
      <c r="D734" t="str">
        <f t="shared" si="35"/>
        <v>1332A</v>
      </c>
      <c r="G734" t="s">
        <v>531</v>
      </c>
      <c r="I734"/>
      <c r="J734" t="s">
        <v>699</v>
      </c>
      <c r="K734">
        <v>11</v>
      </c>
      <c r="L734" s="3">
        <v>356907</v>
      </c>
      <c r="M734" s="3">
        <v>5472359</v>
      </c>
      <c r="O734" t="s">
        <v>531</v>
      </c>
      <c r="Q734" s="3">
        <v>4</v>
      </c>
      <c r="R734" s="3">
        <v>4</v>
      </c>
      <c r="V734" s="3">
        <v>1</v>
      </c>
      <c r="W734" s="3">
        <v>1</v>
      </c>
      <c r="X734" s="3" t="str">
        <f t="shared" si="33"/>
        <v>N</v>
      </c>
      <c r="Y734">
        <v>4</v>
      </c>
      <c r="Z734"/>
      <c r="AA734" t="s">
        <v>707</v>
      </c>
      <c r="AB734" t="s">
        <v>764</v>
      </c>
      <c r="AD734" t="str">
        <f t="shared" si="34"/>
        <v>No</v>
      </c>
    </row>
    <row r="735" spans="1:30">
      <c r="A735" t="s">
        <v>971</v>
      </c>
      <c r="B735">
        <v>1333</v>
      </c>
      <c r="C735">
        <v>1333</v>
      </c>
      <c r="D735" t="str">
        <f t="shared" si="35"/>
        <v>1333</v>
      </c>
      <c r="G735" t="s">
        <v>531</v>
      </c>
      <c r="I735"/>
      <c r="J735" t="s">
        <v>699</v>
      </c>
      <c r="K735">
        <v>11</v>
      </c>
      <c r="L735" s="3">
        <v>657462</v>
      </c>
      <c r="M735" s="3">
        <v>5472508</v>
      </c>
      <c r="W735" s="3">
        <v>2</v>
      </c>
      <c r="X735" s="3" t="str">
        <f t="shared" si="33"/>
        <v>N</v>
      </c>
      <c r="Y735">
        <v>0</v>
      </c>
      <c r="Z735"/>
      <c r="AA735" t="s">
        <v>545</v>
      </c>
      <c r="AB735" t="s">
        <v>767</v>
      </c>
      <c r="AD735" t="str">
        <f t="shared" si="34"/>
        <v>yes</v>
      </c>
    </row>
    <row r="736" spans="1:30">
      <c r="A736" t="s">
        <v>971</v>
      </c>
      <c r="B736">
        <v>1334</v>
      </c>
      <c r="C736">
        <v>1334</v>
      </c>
      <c r="D736" t="str">
        <f t="shared" si="35"/>
        <v>1334</v>
      </c>
      <c r="G736" t="s">
        <v>531</v>
      </c>
      <c r="I736"/>
      <c r="J736" t="s">
        <v>699</v>
      </c>
      <c r="K736">
        <v>11</v>
      </c>
      <c r="L736" s="3">
        <v>361453.18010952597</v>
      </c>
      <c r="M736" s="3">
        <v>5479038.0244378997</v>
      </c>
      <c r="R736" s="3">
        <v>7</v>
      </c>
      <c r="V736" s="3">
        <v>2</v>
      </c>
      <c r="W736" s="3">
        <v>3</v>
      </c>
      <c r="X736" s="3" t="str">
        <f t="shared" si="33"/>
        <v>N</v>
      </c>
      <c r="Y736">
        <v>2.3333333333333335</v>
      </c>
      <c r="Z736"/>
      <c r="AA736" t="s">
        <v>707</v>
      </c>
      <c r="AB736" t="s">
        <v>877</v>
      </c>
      <c r="AC736" t="s">
        <v>948</v>
      </c>
      <c r="AD736" t="str">
        <f t="shared" si="34"/>
        <v>No</v>
      </c>
    </row>
    <row r="737" spans="1:30">
      <c r="A737" t="s">
        <v>970</v>
      </c>
      <c r="B737">
        <v>1337</v>
      </c>
      <c r="C737">
        <v>1337</v>
      </c>
      <c r="D737" t="str">
        <f t="shared" si="35"/>
        <v>1337</v>
      </c>
      <c r="F737" t="s">
        <v>396</v>
      </c>
      <c r="G737" t="s">
        <v>292</v>
      </c>
      <c r="H737" t="s">
        <v>985</v>
      </c>
      <c r="I737" s="1">
        <v>16</v>
      </c>
      <c r="J737" t="s">
        <v>293</v>
      </c>
      <c r="K737">
        <v>11</v>
      </c>
      <c r="L737" s="3">
        <v>359675.4</v>
      </c>
      <c r="M737" s="3">
        <v>5487312.9000000004</v>
      </c>
      <c r="R737" s="3">
        <v>1</v>
      </c>
      <c r="S737" s="3">
        <v>1</v>
      </c>
      <c r="W737" s="3">
        <v>1</v>
      </c>
      <c r="X737" s="3" t="str">
        <f t="shared" si="33"/>
        <v>N</v>
      </c>
      <c r="Y737">
        <v>2</v>
      </c>
      <c r="Z737" s="8">
        <v>39845</v>
      </c>
      <c r="AA737" t="s">
        <v>23</v>
      </c>
      <c r="AB737" t="s">
        <v>373</v>
      </c>
      <c r="AD737" t="str">
        <f t="shared" si="34"/>
        <v>No</v>
      </c>
    </row>
    <row r="738" spans="1:30">
      <c r="A738" t="s">
        <v>970</v>
      </c>
      <c r="B738">
        <v>1338</v>
      </c>
      <c r="C738">
        <v>1338</v>
      </c>
      <c r="D738" t="str">
        <f t="shared" si="35"/>
        <v>1338</v>
      </c>
      <c r="F738" t="s">
        <v>396</v>
      </c>
      <c r="G738" t="s">
        <v>292</v>
      </c>
      <c r="J738" t="s">
        <v>293</v>
      </c>
      <c r="K738">
        <v>11</v>
      </c>
      <c r="L738" s="3">
        <v>359210.4</v>
      </c>
      <c r="M738" s="3">
        <v>5488475.0999999996</v>
      </c>
      <c r="Q738" s="3">
        <v>0</v>
      </c>
      <c r="R738" s="3">
        <v>0</v>
      </c>
      <c r="V738" s="3">
        <v>4</v>
      </c>
      <c r="W738" s="3">
        <v>1</v>
      </c>
      <c r="X738" s="3" t="str">
        <f t="shared" si="33"/>
        <v>N</v>
      </c>
      <c r="Y738">
        <v>0</v>
      </c>
      <c r="Z738" s="8">
        <v>39845</v>
      </c>
      <c r="AA738" t="s">
        <v>297</v>
      </c>
      <c r="AB738" t="s">
        <v>298</v>
      </c>
      <c r="AC738" t="s">
        <v>299</v>
      </c>
      <c r="AD738" t="str">
        <f t="shared" si="34"/>
        <v>yes</v>
      </c>
    </row>
    <row r="739" spans="1:30">
      <c r="A739" t="s">
        <v>970</v>
      </c>
      <c r="B739">
        <v>1339</v>
      </c>
      <c r="C739">
        <v>1339</v>
      </c>
      <c r="D739" t="str">
        <f t="shared" si="35"/>
        <v>1339</v>
      </c>
      <c r="F739" t="s">
        <v>397</v>
      </c>
      <c r="G739" t="s">
        <v>292</v>
      </c>
      <c r="H739" t="s">
        <v>983</v>
      </c>
      <c r="I739" s="1">
        <v>11</v>
      </c>
      <c r="J739" t="s">
        <v>293</v>
      </c>
      <c r="K739">
        <v>11</v>
      </c>
      <c r="L739" s="3">
        <v>358534.1</v>
      </c>
      <c r="M739" s="3">
        <v>5491753.2000000002</v>
      </c>
      <c r="R739" s="3">
        <v>2</v>
      </c>
      <c r="V739" s="3">
        <v>1</v>
      </c>
      <c r="W739" s="3">
        <v>6</v>
      </c>
      <c r="X739" s="3" t="str">
        <f t="shared" si="33"/>
        <v>N</v>
      </c>
      <c r="Y739">
        <v>0.33333333333333331</v>
      </c>
      <c r="Z739" s="8">
        <v>39814</v>
      </c>
      <c r="AA739" t="s">
        <v>23</v>
      </c>
      <c r="AB739" t="s">
        <v>398</v>
      </c>
      <c r="AC739" t="s">
        <v>399</v>
      </c>
      <c r="AD739" t="str">
        <f t="shared" si="34"/>
        <v>No</v>
      </c>
    </row>
    <row r="740" spans="1:30">
      <c r="A740" t="s">
        <v>970</v>
      </c>
      <c r="B740" t="s">
        <v>451</v>
      </c>
      <c r="C740">
        <v>1339.1</v>
      </c>
      <c r="D740" t="str">
        <f t="shared" si="35"/>
        <v>1339A</v>
      </c>
      <c r="F740" t="s">
        <v>397</v>
      </c>
      <c r="G740" t="s">
        <v>292</v>
      </c>
      <c r="H740" t="s">
        <v>983</v>
      </c>
      <c r="I740" s="1">
        <v>11</v>
      </c>
      <c r="J740" t="s">
        <v>293</v>
      </c>
      <c r="K740">
        <v>11</v>
      </c>
      <c r="L740" s="3">
        <v>359210</v>
      </c>
      <c r="M740" s="3">
        <v>5498845</v>
      </c>
      <c r="O740" t="s">
        <v>20</v>
      </c>
      <c r="P740" t="s">
        <v>978</v>
      </c>
      <c r="Q740" s="3">
        <v>23</v>
      </c>
      <c r="R740" s="3">
        <v>28</v>
      </c>
      <c r="V740" s="3">
        <v>1</v>
      </c>
      <c r="W740" s="3">
        <v>2</v>
      </c>
      <c r="X740" s="3" t="str">
        <f t="shared" si="33"/>
        <v>N</v>
      </c>
      <c r="Y740">
        <v>14</v>
      </c>
      <c r="Z740" s="8">
        <v>39814</v>
      </c>
      <c r="AA740" t="s">
        <v>354</v>
      </c>
      <c r="AB740" t="s">
        <v>330</v>
      </c>
      <c r="AC740" t="s">
        <v>962</v>
      </c>
      <c r="AD740" t="str">
        <f t="shared" si="34"/>
        <v>No</v>
      </c>
    </row>
    <row r="741" spans="1:30">
      <c r="A741" t="s">
        <v>970</v>
      </c>
      <c r="B741">
        <v>1340</v>
      </c>
      <c r="C741">
        <v>1340</v>
      </c>
      <c r="D741" t="str">
        <f t="shared" si="35"/>
        <v>1340</v>
      </c>
      <c r="F741" t="s">
        <v>397</v>
      </c>
      <c r="G741" t="s">
        <v>292</v>
      </c>
      <c r="H741" t="s">
        <v>983</v>
      </c>
      <c r="I741" s="1">
        <v>11</v>
      </c>
      <c r="J741" t="s">
        <v>293</v>
      </c>
      <c r="K741">
        <v>11</v>
      </c>
      <c r="L741" s="3">
        <v>358155</v>
      </c>
      <c r="M741" s="3">
        <v>5491508.0999999996</v>
      </c>
      <c r="O741" t="s">
        <v>20</v>
      </c>
      <c r="P741" t="s">
        <v>978</v>
      </c>
      <c r="Q741" s="3">
        <v>3</v>
      </c>
      <c r="R741" s="3">
        <v>3</v>
      </c>
      <c r="V741" s="3">
        <v>3</v>
      </c>
      <c r="W741" s="3">
        <v>6</v>
      </c>
      <c r="X741" s="3" t="str">
        <f t="shared" si="33"/>
        <v>N</v>
      </c>
      <c r="Y741">
        <v>0.5</v>
      </c>
      <c r="Z741" s="8">
        <v>39814</v>
      </c>
      <c r="AA741" t="s">
        <v>23</v>
      </c>
      <c r="AB741" t="s">
        <v>298</v>
      </c>
      <c r="AC741" t="s">
        <v>400</v>
      </c>
      <c r="AD741" t="str">
        <f t="shared" si="34"/>
        <v>No</v>
      </c>
    </row>
    <row r="742" spans="1:30">
      <c r="A742" t="s">
        <v>970</v>
      </c>
      <c r="B742">
        <v>1341</v>
      </c>
      <c r="C742">
        <v>1341</v>
      </c>
      <c r="D742" t="str">
        <f t="shared" si="35"/>
        <v>1341</v>
      </c>
      <c r="F742" t="s">
        <v>397</v>
      </c>
      <c r="G742" t="s">
        <v>292</v>
      </c>
      <c r="H742" t="s">
        <v>983</v>
      </c>
      <c r="I742" s="1">
        <v>11</v>
      </c>
      <c r="J742" t="s">
        <v>293</v>
      </c>
      <c r="K742">
        <v>11</v>
      </c>
      <c r="L742" s="3">
        <v>358141.3</v>
      </c>
      <c r="M742" s="3">
        <v>5491379.2999999998</v>
      </c>
      <c r="P742" t="s">
        <v>978</v>
      </c>
      <c r="Q742" s="3">
        <v>0</v>
      </c>
      <c r="R742" s="3">
        <v>1</v>
      </c>
      <c r="V742" s="3">
        <v>1</v>
      </c>
      <c r="W742" s="3">
        <v>5</v>
      </c>
      <c r="X742" s="3" t="str">
        <f t="shared" si="33"/>
        <v>N</v>
      </c>
      <c r="Y742">
        <v>0.2</v>
      </c>
      <c r="Z742" s="8">
        <v>39814</v>
      </c>
      <c r="AA742" t="s">
        <v>23</v>
      </c>
      <c r="AB742" t="s">
        <v>326</v>
      </c>
      <c r="AC742" t="s">
        <v>390</v>
      </c>
      <c r="AD742" t="str">
        <f t="shared" si="34"/>
        <v>No</v>
      </c>
    </row>
    <row r="743" spans="1:30">
      <c r="A743" t="s">
        <v>970</v>
      </c>
      <c r="B743" t="s">
        <v>452</v>
      </c>
      <c r="C743">
        <v>1341.1</v>
      </c>
      <c r="D743" t="str">
        <f t="shared" si="35"/>
        <v>1341A</v>
      </c>
      <c r="F743" t="s">
        <v>397</v>
      </c>
      <c r="G743" t="s">
        <v>292</v>
      </c>
      <c r="H743" t="s">
        <v>983</v>
      </c>
      <c r="I743" s="1">
        <v>11</v>
      </c>
      <c r="J743" t="s">
        <v>293</v>
      </c>
      <c r="K743">
        <v>11</v>
      </c>
      <c r="L743" s="3">
        <v>358141</v>
      </c>
      <c r="M743" s="3">
        <v>5491379</v>
      </c>
      <c r="O743" t="s">
        <v>20</v>
      </c>
      <c r="P743" t="s">
        <v>978</v>
      </c>
      <c r="Q743" s="3">
        <v>20</v>
      </c>
      <c r="R743" s="3">
        <v>28</v>
      </c>
      <c r="V743" s="3">
        <v>1</v>
      </c>
      <c r="W743" s="3">
        <v>10</v>
      </c>
      <c r="X743" s="3" t="str">
        <f t="shared" si="33"/>
        <v>N</v>
      </c>
      <c r="Y743">
        <v>2.8</v>
      </c>
      <c r="Z743" s="8">
        <v>39814</v>
      </c>
      <c r="AA743" t="s">
        <v>354</v>
      </c>
      <c r="AB743" t="s">
        <v>453</v>
      </c>
      <c r="AC743" t="s">
        <v>420</v>
      </c>
      <c r="AD743" t="str">
        <f t="shared" si="34"/>
        <v>No</v>
      </c>
    </row>
    <row r="744" spans="1:30">
      <c r="A744" t="s">
        <v>970</v>
      </c>
      <c r="B744">
        <v>1342</v>
      </c>
      <c r="C744">
        <v>1342</v>
      </c>
      <c r="D744" t="str">
        <f t="shared" si="35"/>
        <v>1342</v>
      </c>
      <c r="F744" t="s">
        <v>401</v>
      </c>
      <c r="G744" t="s">
        <v>292</v>
      </c>
      <c r="J744" t="s">
        <v>293</v>
      </c>
      <c r="K744">
        <v>11</v>
      </c>
      <c r="L744" s="3">
        <v>358466.7</v>
      </c>
      <c r="M744" s="3">
        <v>5486522.2999999998</v>
      </c>
      <c r="Q744" s="3">
        <v>0</v>
      </c>
      <c r="R744" s="3">
        <v>0</v>
      </c>
      <c r="W744" s="3">
        <v>9</v>
      </c>
      <c r="X744" s="3" t="str">
        <f t="shared" si="33"/>
        <v>N</v>
      </c>
      <c r="Y744">
        <v>0</v>
      </c>
      <c r="Z744" s="8">
        <v>39814</v>
      </c>
      <c r="AA744" t="s">
        <v>297</v>
      </c>
      <c r="AB744" t="s">
        <v>326</v>
      </c>
      <c r="AC744" t="s">
        <v>347</v>
      </c>
      <c r="AD744" t="str">
        <f t="shared" si="34"/>
        <v>yes</v>
      </c>
    </row>
    <row r="745" spans="1:30">
      <c r="A745" t="s">
        <v>970</v>
      </c>
      <c r="B745">
        <v>1343</v>
      </c>
      <c r="C745">
        <v>1343</v>
      </c>
      <c r="D745" t="str">
        <f t="shared" si="35"/>
        <v>1343</v>
      </c>
      <c r="F745" t="s">
        <v>401</v>
      </c>
      <c r="G745" t="s">
        <v>292</v>
      </c>
      <c r="J745" t="s">
        <v>293</v>
      </c>
      <c r="K745">
        <v>11</v>
      </c>
      <c r="L745" s="3">
        <v>358642.2</v>
      </c>
      <c r="M745" s="3">
        <v>5486549.9000000004</v>
      </c>
      <c r="Q745" s="3">
        <v>0</v>
      </c>
      <c r="R745" s="3">
        <v>0</v>
      </c>
      <c r="W745" s="3">
        <v>6</v>
      </c>
      <c r="X745" s="3" t="str">
        <f t="shared" si="33"/>
        <v>N</v>
      </c>
      <c r="Y745">
        <v>0</v>
      </c>
      <c r="Z745" s="8">
        <v>39814</v>
      </c>
      <c r="AA745" t="s">
        <v>297</v>
      </c>
      <c r="AB745" t="s">
        <v>326</v>
      </c>
      <c r="AC745" t="s">
        <v>347</v>
      </c>
      <c r="AD745" t="str">
        <f t="shared" si="34"/>
        <v>yes</v>
      </c>
    </row>
    <row r="746" spans="1:30">
      <c r="A746" t="s">
        <v>970</v>
      </c>
      <c r="B746">
        <v>1344</v>
      </c>
      <c r="C746">
        <v>1344</v>
      </c>
      <c r="D746" t="str">
        <f t="shared" si="35"/>
        <v>1344</v>
      </c>
      <c r="F746" t="s">
        <v>401</v>
      </c>
      <c r="G746" t="s">
        <v>292</v>
      </c>
      <c r="J746" t="s">
        <v>293</v>
      </c>
      <c r="K746">
        <v>11</v>
      </c>
      <c r="L746" s="3">
        <v>358541.3</v>
      </c>
      <c r="M746" s="3">
        <v>5486624.5</v>
      </c>
      <c r="Q746" s="3">
        <v>0</v>
      </c>
      <c r="R746" s="3">
        <v>0</v>
      </c>
      <c r="W746" s="3">
        <v>6</v>
      </c>
      <c r="X746" s="3" t="str">
        <f t="shared" si="33"/>
        <v>N</v>
      </c>
      <c r="Y746">
        <v>0</v>
      </c>
      <c r="Z746" s="8">
        <v>39814</v>
      </c>
      <c r="AA746" t="s">
        <v>297</v>
      </c>
      <c r="AB746" t="s">
        <v>326</v>
      </c>
      <c r="AC746" t="s">
        <v>347</v>
      </c>
      <c r="AD746" t="str">
        <f t="shared" si="34"/>
        <v>yes</v>
      </c>
    </row>
    <row r="747" spans="1:30">
      <c r="A747" t="s">
        <v>970</v>
      </c>
      <c r="B747">
        <v>1356</v>
      </c>
      <c r="C747">
        <v>1356</v>
      </c>
      <c r="D747" t="str">
        <f t="shared" si="35"/>
        <v>1356</v>
      </c>
      <c r="F747" t="s">
        <v>402</v>
      </c>
      <c r="G747" t="s">
        <v>292</v>
      </c>
      <c r="H747" t="s">
        <v>985</v>
      </c>
      <c r="I747" s="1">
        <v>18</v>
      </c>
      <c r="J747" t="s">
        <v>293</v>
      </c>
      <c r="K747">
        <v>11</v>
      </c>
      <c r="L747" s="3">
        <v>356316.7</v>
      </c>
      <c r="M747" s="3">
        <v>5487777.5</v>
      </c>
      <c r="R747" s="3">
        <v>1</v>
      </c>
      <c r="W747" s="3">
        <v>4</v>
      </c>
      <c r="X747" s="3" t="str">
        <f t="shared" si="33"/>
        <v>N</v>
      </c>
      <c r="Y747">
        <v>0.25</v>
      </c>
      <c r="Z747" s="8">
        <v>39845</v>
      </c>
      <c r="AA747" t="s">
        <v>23</v>
      </c>
      <c r="AB747" t="s">
        <v>298</v>
      </c>
      <c r="AD747" t="str">
        <f t="shared" si="34"/>
        <v>No</v>
      </c>
    </row>
    <row r="748" spans="1:30">
      <c r="A748" t="s">
        <v>970</v>
      </c>
      <c r="B748">
        <v>1357</v>
      </c>
      <c r="C748">
        <v>1357</v>
      </c>
      <c r="D748" t="str">
        <f t="shared" si="35"/>
        <v>1357</v>
      </c>
      <c r="F748" t="s">
        <v>402</v>
      </c>
      <c r="G748" t="s">
        <v>292</v>
      </c>
      <c r="H748" t="s">
        <v>985</v>
      </c>
      <c r="I748" s="1">
        <v>18</v>
      </c>
      <c r="J748" t="s">
        <v>293</v>
      </c>
      <c r="K748">
        <v>11</v>
      </c>
      <c r="L748" s="3">
        <v>356309.6</v>
      </c>
      <c r="M748" s="3">
        <v>5487675.7999999998</v>
      </c>
      <c r="R748" s="3">
        <v>1</v>
      </c>
      <c r="V748" s="3">
        <v>2</v>
      </c>
      <c r="W748" s="3">
        <v>3</v>
      </c>
      <c r="X748" s="3" t="str">
        <f t="shared" si="33"/>
        <v>N</v>
      </c>
      <c r="Y748">
        <v>0.33333333333333331</v>
      </c>
      <c r="Z748" s="8">
        <v>39845</v>
      </c>
      <c r="AA748" t="s">
        <v>23</v>
      </c>
      <c r="AB748" t="s">
        <v>298</v>
      </c>
      <c r="AD748" t="str">
        <f t="shared" si="34"/>
        <v>No</v>
      </c>
    </row>
    <row r="749" spans="1:30">
      <c r="A749" t="s">
        <v>970</v>
      </c>
      <c r="B749">
        <v>1359</v>
      </c>
      <c r="C749">
        <v>1359</v>
      </c>
      <c r="D749" t="str">
        <f t="shared" si="35"/>
        <v>1359</v>
      </c>
      <c r="F749" t="s">
        <v>402</v>
      </c>
      <c r="G749" t="s">
        <v>292</v>
      </c>
      <c r="J749" t="s">
        <v>293</v>
      </c>
      <c r="K749">
        <v>11</v>
      </c>
      <c r="L749" s="3">
        <v>357192.8</v>
      </c>
      <c r="M749" s="3">
        <v>5484536.9000000004</v>
      </c>
      <c r="Q749" s="3">
        <v>0</v>
      </c>
      <c r="R749" s="3">
        <v>0</v>
      </c>
      <c r="V749" s="3">
        <v>3</v>
      </c>
      <c r="W749" s="3">
        <v>5</v>
      </c>
      <c r="X749" s="3" t="str">
        <f t="shared" si="33"/>
        <v>N</v>
      </c>
      <c r="Y749">
        <v>0</v>
      </c>
      <c r="Z749" s="8">
        <v>39845</v>
      </c>
      <c r="AA749" t="s">
        <v>297</v>
      </c>
      <c r="AB749" t="s">
        <v>298</v>
      </c>
      <c r="AC749" t="s">
        <v>299</v>
      </c>
      <c r="AD749" t="str">
        <f t="shared" si="34"/>
        <v>yes</v>
      </c>
    </row>
    <row r="750" spans="1:30">
      <c r="A750" t="s">
        <v>970</v>
      </c>
      <c r="B750">
        <v>1360</v>
      </c>
      <c r="C750">
        <v>1360</v>
      </c>
      <c r="D750" t="str">
        <f t="shared" si="35"/>
        <v>1360</v>
      </c>
      <c r="F750" t="s">
        <v>403</v>
      </c>
      <c r="G750" t="s">
        <v>292</v>
      </c>
      <c r="H750" t="s">
        <v>986</v>
      </c>
      <c r="I750" s="1">
        <v>24</v>
      </c>
      <c r="J750" t="s">
        <v>293</v>
      </c>
      <c r="K750">
        <v>11</v>
      </c>
      <c r="L750" s="3">
        <v>357688.5</v>
      </c>
      <c r="M750" s="3">
        <v>5481124.7000000002</v>
      </c>
      <c r="Q750" s="3">
        <v>0</v>
      </c>
      <c r="R750" s="3">
        <v>0</v>
      </c>
      <c r="T750" s="3">
        <v>1</v>
      </c>
      <c r="V750" s="3">
        <v>1</v>
      </c>
      <c r="W750" s="3">
        <v>4</v>
      </c>
      <c r="X750" s="3" t="str">
        <f t="shared" si="33"/>
        <v>N</v>
      </c>
      <c r="Y750">
        <v>0.25</v>
      </c>
      <c r="Z750" s="8">
        <v>39814</v>
      </c>
      <c r="AA750" t="s">
        <v>302</v>
      </c>
      <c r="AB750" t="s">
        <v>298</v>
      </c>
      <c r="AD750" t="str">
        <f t="shared" si="34"/>
        <v>No</v>
      </c>
    </row>
    <row r="751" spans="1:30">
      <c r="A751" t="s">
        <v>970</v>
      </c>
      <c r="B751">
        <v>1361</v>
      </c>
      <c r="C751">
        <v>1361</v>
      </c>
      <c r="D751" t="str">
        <f t="shared" si="35"/>
        <v>1361</v>
      </c>
      <c r="F751" t="s">
        <v>403</v>
      </c>
      <c r="G751" t="s">
        <v>292</v>
      </c>
      <c r="H751" t="s">
        <v>986</v>
      </c>
      <c r="I751" s="1">
        <v>24</v>
      </c>
      <c r="J751" t="s">
        <v>293</v>
      </c>
      <c r="K751">
        <v>11</v>
      </c>
      <c r="L751" s="3">
        <v>357682.3</v>
      </c>
      <c r="M751" s="3">
        <v>5481341.5999999996</v>
      </c>
      <c r="R751" s="3">
        <v>3</v>
      </c>
      <c r="V751" s="3">
        <v>2</v>
      </c>
      <c r="W751" s="3">
        <v>2</v>
      </c>
      <c r="X751" s="3" t="str">
        <f t="shared" si="33"/>
        <v>N</v>
      </c>
      <c r="Y751">
        <v>1.5</v>
      </c>
      <c r="Z751" s="8">
        <v>39814</v>
      </c>
      <c r="AA751" t="s">
        <v>23</v>
      </c>
      <c r="AB751" t="s">
        <v>298</v>
      </c>
      <c r="AC751" t="s">
        <v>404</v>
      </c>
      <c r="AD751" t="str">
        <f t="shared" si="34"/>
        <v>No</v>
      </c>
    </row>
    <row r="752" spans="1:30">
      <c r="A752" t="s">
        <v>970</v>
      </c>
      <c r="B752">
        <v>1363</v>
      </c>
      <c r="C752">
        <v>1363</v>
      </c>
      <c r="D752" t="str">
        <f t="shared" si="35"/>
        <v>1363</v>
      </c>
      <c r="F752" t="s">
        <v>405</v>
      </c>
      <c r="G752" t="s">
        <v>292</v>
      </c>
      <c r="H752" t="s">
        <v>983</v>
      </c>
      <c r="I752" s="1">
        <v>28</v>
      </c>
      <c r="J752" t="s">
        <v>293</v>
      </c>
      <c r="K752">
        <v>11</v>
      </c>
      <c r="L752" s="3">
        <v>355922.2</v>
      </c>
      <c r="M752" s="3">
        <v>5475998.5999999996</v>
      </c>
      <c r="R752" s="3">
        <v>1</v>
      </c>
      <c r="V752" s="3">
        <v>1</v>
      </c>
      <c r="W752" s="3">
        <v>2</v>
      </c>
      <c r="X752" s="3" t="str">
        <f t="shared" si="33"/>
        <v>N</v>
      </c>
      <c r="Y752">
        <v>0.5</v>
      </c>
      <c r="Z752" s="8">
        <v>39845</v>
      </c>
      <c r="AA752" t="s">
        <v>23</v>
      </c>
      <c r="AB752" t="s">
        <v>298</v>
      </c>
      <c r="AC752" t="s">
        <v>406</v>
      </c>
      <c r="AD752" t="str">
        <f t="shared" si="34"/>
        <v>No</v>
      </c>
    </row>
    <row r="753" spans="1:30">
      <c r="A753" t="s">
        <v>970</v>
      </c>
      <c r="B753" t="s">
        <v>454</v>
      </c>
      <c r="C753">
        <v>1363.1</v>
      </c>
      <c r="D753" t="str">
        <f t="shared" si="35"/>
        <v>1363a</v>
      </c>
      <c r="F753" t="s">
        <v>455</v>
      </c>
      <c r="G753" t="s">
        <v>292</v>
      </c>
      <c r="H753" t="s">
        <v>983</v>
      </c>
      <c r="I753" s="1">
        <v>28</v>
      </c>
      <c r="J753" t="s">
        <v>293</v>
      </c>
      <c r="K753">
        <v>11</v>
      </c>
      <c r="L753" s="3">
        <v>355771</v>
      </c>
      <c r="M753" s="3">
        <v>5476133</v>
      </c>
      <c r="R753" s="3">
        <v>5</v>
      </c>
      <c r="W753" s="3">
        <v>1</v>
      </c>
      <c r="X753" s="3" t="str">
        <f t="shared" si="33"/>
        <v>N</v>
      </c>
      <c r="Y753">
        <v>5</v>
      </c>
      <c r="Z753" s="8">
        <v>39845</v>
      </c>
      <c r="AA753" t="s">
        <v>354</v>
      </c>
      <c r="AB753" t="s">
        <v>298</v>
      </c>
      <c r="AD753" t="str">
        <f t="shared" si="34"/>
        <v>No</v>
      </c>
    </row>
    <row r="754" spans="1:30">
      <c r="A754" t="s">
        <v>970</v>
      </c>
      <c r="B754">
        <v>1364</v>
      </c>
      <c r="C754">
        <v>1364</v>
      </c>
      <c r="D754" t="str">
        <f t="shared" si="35"/>
        <v>1364</v>
      </c>
      <c r="F754" t="s">
        <v>405</v>
      </c>
      <c r="G754" t="s">
        <v>292</v>
      </c>
      <c r="H754" t="s">
        <v>983</v>
      </c>
      <c r="I754" s="1">
        <v>28</v>
      </c>
      <c r="J754" t="s">
        <v>293</v>
      </c>
      <c r="K754">
        <v>11</v>
      </c>
      <c r="L754" s="3">
        <v>355940.5</v>
      </c>
      <c r="M754" s="3">
        <v>5476383.2999999998</v>
      </c>
      <c r="R754" s="3">
        <v>2</v>
      </c>
      <c r="V754" s="3">
        <v>1</v>
      </c>
      <c r="W754" s="3">
        <v>4</v>
      </c>
      <c r="X754" s="3" t="str">
        <f t="shared" si="33"/>
        <v>N</v>
      </c>
      <c r="Y754">
        <v>0.5</v>
      </c>
      <c r="Z754" s="8">
        <v>39845</v>
      </c>
      <c r="AA754" t="s">
        <v>23</v>
      </c>
      <c r="AB754" t="s">
        <v>298</v>
      </c>
      <c r="AC754" t="s">
        <v>406</v>
      </c>
      <c r="AD754" t="str">
        <f t="shared" si="34"/>
        <v>No</v>
      </c>
    </row>
    <row r="755" spans="1:30">
      <c r="A755" t="s">
        <v>970</v>
      </c>
      <c r="B755" t="s">
        <v>456</v>
      </c>
      <c r="C755">
        <v>1364.1</v>
      </c>
      <c r="D755" t="str">
        <f t="shared" si="35"/>
        <v>1364a</v>
      </c>
      <c r="F755" t="s">
        <v>457</v>
      </c>
      <c r="G755" t="s">
        <v>292</v>
      </c>
      <c r="H755" t="s">
        <v>983</v>
      </c>
      <c r="I755" s="1">
        <v>28</v>
      </c>
      <c r="J755" t="s">
        <v>293</v>
      </c>
      <c r="K755">
        <v>11</v>
      </c>
      <c r="L755" s="3">
        <v>355675</v>
      </c>
      <c r="M755" s="3">
        <v>5476253</v>
      </c>
      <c r="R755" s="3">
        <v>2</v>
      </c>
      <c r="V755" s="3">
        <v>1</v>
      </c>
      <c r="W755" s="3">
        <v>2</v>
      </c>
      <c r="X755" s="3" t="str">
        <f t="shared" si="33"/>
        <v>N</v>
      </c>
      <c r="Y755">
        <v>1</v>
      </c>
      <c r="Z755" s="8">
        <v>39845</v>
      </c>
      <c r="AA755" t="s">
        <v>354</v>
      </c>
      <c r="AB755" t="s">
        <v>298</v>
      </c>
      <c r="AC755" t="s">
        <v>458</v>
      </c>
      <c r="AD755" t="str">
        <f t="shared" si="34"/>
        <v>No</v>
      </c>
    </row>
    <row r="756" spans="1:30">
      <c r="A756" t="s">
        <v>970</v>
      </c>
      <c r="B756">
        <v>1366</v>
      </c>
      <c r="C756">
        <v>1366</v>
      </c>
      <c r="D756" t="str">
        <f t="shared" si="35"/>
        <v>1366</v>
      </c>
      <c r="F756" t="s">
        <v>407</v>
      </c>
      <c r="G756" t="s">
        <v>292</v>
      </c>
      <c r="H756" t="s">
        <v>985</v>
      </c>
      <c r="I756" s="1">
        <v>23</v>
      </c>
      <c r="J756" t="s">
        <v>293</v>
      </c>
      <c r="K756">
        <v>11</v>
      </c>
      <c r="L756" s="3">
        <v>356052.6</v>
      </c>
      <c r="M756" s="3">
        <v>5481664.2999999998</v>
      </c>
      <c r="Q756" s="3">
        <v>0</v>
      </c>
      <c r="R756" s="3">
        <v>0</v>
      </c>
      <c r="V756" s="3">
        <v>1</v>
      </c>
      <c r="X756" s="3" t="str">
        <f t="shared" si="33"/>
        <v>N</v>
      </c>
      <c r="Z756" s="8">
        <v>39814</v>
      </c>
      <c r="AA756" t="s">
        <v>297</v>
      </c>
      <c r="AB756" t="s">
        <v>298</v>
      </c>
      <c r="AC756" t="s">
        <v>299</v>
      </c>
      <c r="AD756" t="str">
        <f t="shared" si="34"/>
        <v>yes</v>
      </c>
    </row>
    <row r="757" spans="1:30">
      <c r="A757" t="s">
        <v>970</v>
      </c>
      <c r="B757">
        <v>1367</v>
      </c>
      <c r="C757">
        <v>1367</v>
      </c>
      <c r="D757" t="str">
        <f t="shared" si="35"/>
        <v>1367</v>
      </c>
      <c r="F757" t="s">
        <v>407</v>
      </c>
      <c r="G757" t="s">
        <v>292</v>
      </c>
      <c r="H757" t="s">
        <v>985</v>
      </c>
      <c r="I757" s="1">
        <v>23</v>
      </c>
      <c r="J757" t="s">
        <v>293</v>
      </c>
      <c r="K757">
        <v>11</v>
      </c>
      <c r="L757" s="3">
        <v>355851.5</v>
      </c>
      <c r="M757" s="3">
        <v>5481256.2999999998</v>
      </c>
      <c r="R757" s="3">
        <v>7</v>
      </c>
      <c r="W757" s="3">
        <v>2</v>
      </c>
      <c r="X757" s="3" t="str">
        <f t="shared" si="33"/>
        <v>N</v>
      </c>
      <c r="Y757">
        <v>3.5</v>
      </c>
      <c r="Z757" s="8">
        <v>39814</v>
      </c>
      <c r="AA757" t="s">
        <v>304</v>
      </c>
      <c r="AB757" t="s">
        <v>298</v>
      </c>
      <c r="AC757" t="s">
        <v>408</v>
      </c>
      <c r="AD757" t="str">
        <f t="shared" si="34"/>
        <v>No</v>
      </c>
    </row>
    <row r="758" spans="1:30">
      <c r="A758" t="s">
        <v>970</v>
      </c>
      <c r="B758">
        <v>1368</v>
      </c>
      <c r="C758">
        <v>1368</v>
      </c>
      <c r="D758" t="str">
        <f t="shared" si="35"/>
        <v>1368</v>
      </c>
      <c r="F758" t="s">
        <v>405</v>
      </c>
      <c r="G758" t="s">
        <v>292</v>
      </c>
      <c r="H758" t="s">
        <v>986</v>
      </c>
      <c r="I758" s="1">
        <v>31</v>
      </c>
      <c r="J758" t="s">
        <v>138</v>
      </c>
      <c r="K758">
        <v>11</v>
      </c>
      <c r="L758" s="3">
        <v>354596.9</v>
      </c>
      <c r="M758" s="3">
        <v>5473459.7999999998</v>
      </c>
      <c r="R758" s="3">
        <v>1</v>
      </c>
      <c r="X758" s="3" t="str">
        <f t="shared" si="33"/>
        <v>N</v>
      </c>
      <c r="Z758" s="8">
        <v>39845</v>
      </c>
      <c r="AA758" t="s">
        <v>70</v>
      </c>
      <c r="AB758" t="s">
        <v>298</v>
      </c>
      <c r="AC758" t="s">
        <v>406</v>
      </c>
      <c r="AD758" t="str">
        <f t="shared" si="34"/>
        <v>No</v>
      </c>
    </row>
    <row r="759" spans="1:30">
      <c r="A759" t="s">
        <v>970</v>
      </c>
      <c r="B759" t="s">
        <v>459</v>
      </c>
      <c r="C759">
        <v>1368.1</v>
      </c>
      <c r="D759" t="str">
        <f t="shared" si="35"/>
        <v>1368a</v>
      </c>
      <c r="F759" t="s">
        <v>405</v>
      </c>
      <c r="G759" t="s">
        <v>292</v>
      </c>
      <c r="H759" t="s">
        <v>986</v>
      </c>
      <c r="I759" s="1">
        <v>31</v>
      </c>
      <c r="J759" t="s">
        <v>293</v>
      </c>
      <c r="K759">
        <v>11</v>
      </c>
      <c r="L759" s="3">
        <v>354768</v>
      </c>
      <c r="M759" s="3">
        <v>5473408</v>
      </c>
      <c r="R759" s="3">
        <v>5</v>
      </c>
      <c r="V759" s="3">
        <v>3</v>
      </c>
      <c r="W759" s="3">
        <v>1</v>
      </c>
      <c r="X759" s="3" t="str">
        <f t="shared" si="33"/>
        <v>N</v>
      </c>
      <c r="Y759">
        <v>5</v>
      </c>
      <c r="Z759" s="8">
        <v>39845</v>
      </c>
      <c r="AA759" t="s">
        <v>354</v>
      </c>
      <c r="AB759" t="s">
        <v>298</v>
      </c>
      <c r="AC759" t="s">
        <v>460</v>
      </c>
      <c r="AD759" t="str">
        <f t="shared" si="34"/>
        <v>No</v>
      </c>
    </row>
    <row r="760" spans="1:30">
      <c r="A760" t="s">
        <v>970</v>
      </c>
      <c r="B760">
        <v>1369</v>
      </c>
      <c r="C760">
        <v>1369</v>
      </c>
      <c r="D760" t="str">
        <f t="shared" si="35"/>
        <v>1369</v>
      </c>
      <c r="F760" t="s">
        <v>405</v>
      </c>
      <c r="G760" t="s">
        <v>292</v>
      </c>
      <c r="J760" t="s">
        <v>138</v>
      </c>
      <c r="K760">
        <v>11</v>
      </c>
      <c r="L760" s="3">
        <v>354628</v>
      </c>
      <c r="M760" s="3">
        <v>5473362.7000000002</v>
      </c>
      <c r="Q760" s="3">
        <v>0</v>
      </c>
      <c r="R760" s="3">
        <v>0</v>
      </c>
      <c r="X760" s="3" t="str">
        <f t="shared" si="33"/>
        <v>N</v>
      </c>
      <c r="Z760" s="8">
        <v>39845</v>
      </c>
      <c r="AA760" t="s">
        <v>297</v>
      </c>
      <c r="AB760" t="s">
        <v>383</v>
      </c>
      <c r="AC760" t="s">
        <v>409</v>
      </c>
      <c r="AD760" t="str">
        <f t="shared" si="34"/>
        <v>yes</v>
      </c>
    </row>
    <row r="761" spans="1:30">
      <c r="A761" t="s">
        <v>970</v>
      </c>
      <c r="B761">
        <v>1370</v>
      </c>
      <c r="C761">
        <v>1370</v>
      </c>
      <c r="D761" t="str">
        <f t="shared" si="35"/>
        <v>1370</v>
      </c>
      <c r="F761" t="s">
        <v>405</v>
      </c>
      <c r="G761" t="s">
        <v>292</v>
      </c>
      <c r="J761" t="s">
        <v>138</v>
      </c>
      <c r="K761">
        <v>11</v>
      </c>
      <c r="L761" s="3">
        <v>354560.8</v>
      </c>
      <c r="M761" s="3">
        <v>5473352.4000000004</v>
      </c>
      <c r="Q761" s="3">
        <v>0</v>
      </c>
      <c r="R761" s="3">
        <v>0</v>
      </c>
      <c r="X761" s="3" t="str">
        <f t="shared" si="33"/>
        <v>N</v>
      </c>
      <c r="Z761" s="8">
        <v>39845</v>
      </c>
      <c r="AA761" t="s">
        <v>297</v>
      </c>
      <c r="AB761" t="s">
        <v>383</v>
      </c>
      <c r="AC761" t="s">
        <v>409</v>
      </c>
      <c r="AD761" t="str">
        <f t="shared" si="34"/>
        <v>yes</v>
      </c>
    </row>
    <row r="762" spans="1:30">
      <c r="A762" t="s">
        <v>970</v>
      </c>
      <c r="B762">
        <v>1371</v>
      </c>
      <c r="C762">
        <v>1371</v>
      </c>
      <c r="D762" t="str">
        <f t="shared" si="35"/>
        <v>1371</v>
      </c>
      <c r="F762" t="s">
        <v>291</v>
      </c>
      <c r="G762" t="s">
        <v>292</v>
      </c>
      <c r="J762" t="s">
        <v>293</v>
      </c>
      <c r="K762">
        <v>11</v>
      </c>
      <c r="L762" s="3">
        <v>354262.6</v>
      </c>
      <c r="M762" s="3">
        <v>5476482.7000000002</v>
      </c>
      <c r="Q762" s="3">
        <v>0</v>
      </c>
      <c r="R762" s="3">
        <v>0</v>
      </c>
      <c r="W762" s="3">
        <v>5</v>
      </c>
      <c r="X762" s="3" t="str">
        <f t="shared" si="33"/>
        <v>N</v>
      </c>
      <c r="Y762">
        <v>0</v>
      </c>
      <c r="Z762" s="8">
        <v>39845</v>
      </c>
      <c r="AA762" t="s">
        <v>297</v>
      </c>
      <c r="AB762" t="s">
        <v>383</v>
      </c>
      <c r="AC762" t="s">
        <v>299</v>
      </c>
      <c r="AD762" t="str">
        <f t="shared" si="34"/>
        <v>yes</v>
      </c>
    </row>
    <row r="763" spans="1:30">
      <c r="A763" t="s">
        <v>970</v>
      </c>
      <c r="B763" t="s">
        <v>461</v>
      </c>
      <c r="C763">
        <v>1371.1</v>
      </c>
      <c r="D763" t="str">
        <f t="shared" si="35"/>
        <v>1371a</v>
      </c>
      <c r="F763" t="s">
        <v>291</v>
      </c>
      <c r="G763" t="s">
        <v>292</v>
      </c>
      <c r="J763" t="s">
        <v>293</v>
      </c>
      <c r="K763">
        <v>11</v>
      </c>
      <c r="L763" s="3">
        <v>354061</v>
      </c>
      <c r="M763" s="3">
        <v>5476260</v>
      </c>
      <c r="R763" s="3">
        <v>2</v>
      </c>
      <c r="W763" s="3">
        <v>2</v>
      </c>
      <c r="X763" s="3" t="str">
        <f t="shared" si="33"/>
        <v>N</v>
      </c>
      <c r="Y763">
        <v>1</v>
      </c>
      <c r="Z763" s="8">
        <v>39845</v>
      </c>
      <c r="AA763" t="s">
        <v>354</v>
      </c>
      <c r="AB763" t="s">
        <v>298</v>
      </c>
      <c r="AC763" t="s">
        <v>296</v>
      </c>
      <c r="AD763" t="str">
        <f t="shared" si="34"/>
        <v>No</v>
      </c>
    </row>
    <row r="764" spans="1:30">
      <c r="A764" t="s">
        <v>970</v>
      </c>
      <c r="B764">
        <v>1372</v>
      </c>
      <c r="C764">
        <v>1372</v>
      </c>
      <c r="D764" t="str">
        <f t="shared" si="35"/>
        <v>1372</v>
      </c>
      <c r="F764" t="s">
        <v>291</v>
      </c>
      <c r="G764" t="s">
        <v>292</v>
      </c>
      <c r="J764" t="s">
        <v>293</v>
      </c>
      <c r="K764">
        <v>11</v>
      </c>
      <c r="L764" s="3">
        <v>354767.2</v>
      </c>
      <c r="M764" s="3">
        <v>5477142.4000000004</v>
      </c>
      <c r="Q764" s="3">
        <v>0</v>
      </c>
      <c r="R764" s="3">
        <v>0</v>
      </c>
      <c r="X764" s="3" t="str">
        <f t="shared" si="33"/>
        <v>N</v>
      </c>
      <c r="Z764" s="8">
        <v>39845</v>
      </c>
      <c r="AA764" t="s">
        <v>297</v>
      </c>
      <c r="AB764" t="s">
        <v>410</v>
      </c>
      <c r="AC764" t="s">
        <v>411</v>
      </c>
      <c r="AD764" t="str">
        <f t="shared" si="34"/>
        <v>yes</v>
      </c>
    </row>
    <row r="765" spans="1:30">
      <c r="A765" t="s">
        <v>970</v>
      </c>
      <c r="B765">
        <v>1373</v>
      </c>
      <c r="C765">
        <v>1373</v>
      </c>
      <c r="D765" t="str">
        <f t="shared" si="35"/>
        <v>1373</v>
      </c>
      <c r="F765" t="s">
        <v>291</v>
      </c>
      <c r="G765" t="s">
        <v>292</v>
      </c>
      <c r="H765" t="s">
        <v>986</v>
      </c>
      <c r="I765" s="1">
        <v>27</v>
      </c>
      <c r="J765" t="s">
        <v>293</v>
      </c>
      <c r="K765">
        <v>11</v>
      </c>
      <c r="L765" s="3">
        <v>354751.9</v>
      </c>
      <c r="M765" s="3">
        <v>5477849.5</v>
      </c>
      <c r="R765" s="3">
        <v>2</v>
      </c>
      <c r="W765" s="3">
        <v>6</v>
      </c>
      <c r="X765" s="3" t="str">
        <f t="shared" si="33"/>
        <v>N</v>
      </c>
      <c r="Y765">
        <v>0.33333333333333331</v>
      </c>
      <c r="Z765" s="8">
        <v>39845</v>
      </c>
      <c r="AA765" t="s">
        <v>70</v>
      </c>
      <c r="AB765" t="s">
        <v>298</v>
      </c>
      <c r="AC765" t="s">
        <v>412</v>
      </c>
      <c r="AD765" t="str">
        <f t="shared" si="34"/>
        <v>No</v>
      </c>
    </row>
    <row r="766" spans="1:30">
      <c r="A766" t="s">
        <v>970</v>
      </c>
      <c r="B766">
        <v>1374</v>
      </c>
      <c r="C766">
        <v>1374</v>
      </c>
      <c r="D766" t="str">
        <f t="shared" si="35"/>
        <v>1374</v>
      </c>
      <c r="F766" t="s">
        <v>291</v>
      </c>
      <c r="G766" t="s">
        <v>292</v>
      </c>
      <c r="H766" t="s">
        <v>986</v>
      </c>
      <c r="I766" s="1">
        <v>27</v>
      </c>
      <c r="J766" t="s">
        <v>293</v>
      </c>
      <c r="K766">
        <v>11</v>
      </c>
      <c r="L766" s="3">
        <v>354797.2</v>
      </c>
      <c r="M766" s="3">
        <v>5478117.4000000004</v>
      </c>
      <c r="R766" s="3">
        <v>1</v>
      </c>
      <c r="V766" s="3">
        <v>4</v>
      </c>
      <c r="W766" s="3">
        <v>6</v>
      </c>
      <c r="X766" s="3" t="str">
        <f t="shared" si="33"/>
        <v>N</v>
      </c>
      <c r="Y766">
        <v>0.16666666666666666</v>
      </c>
      <c r="Z766" s="8">
        <v>39845</v>
      </c>
      <c r="AA766" t="s">
        <v>70</v>
      </c>
      <c r="AB766" t="s">
        <v>298</v>
      </c>
      <c r="AC766" t="s">
        <v>296</v>
      </c>
      <c r="AD766" t="str">
        <f t="shared" si="34"/>
        <v>No</v>
      </c>
    </row>
    <row r="767" spans="1:30">
      <c r="A767" t="s">
        <v>970</v>
      </c>
      <c r="B767" t="s">
        <v>462</v>
      </c>
      <c r="C767">
        <v>1374.1</v>
      </c>
      <c r="D767" t="str">
        <f t="shared" si="35"/>
        <v>1374a</v>
      </c>
      <c r="F767" t="s">
        <v>291</v>
      </c>
      <c r="G767" t="s">
        <v>292</v>
      </c>
      <c r="H767" t="s">
        <v>986</v>
      </c>
      <c r="I767" s="1">
        <v>27</v>
      </c>
      <c r="J767" t="s">
        <v>293</v>
      </c>
      <c r="K767">
        <v>11</v>
      </c>
      <c r="L767" s="3">
        <v>354850</v>
      </c>
      <c r="M767" s="3">
        <v>5478140</v>
      </c>
      <c r="R767" s="3">
        <v>5</v>
      </c>
      <c r="V767" s="3">
        <v>1</v>
      </c>
      <c r="W767" s="3">
        <v>3</v>
      </c>
      <c r="X767" s="3" t="str">
        <f t="shared" si="33"/>
        <v>N</v>
      </c>
      <c r="Y767">
        <v>1.6666666666666667</v>
      </c>
      <c r="Z767" s="8">
        <v>39845</v>
      </c>
      <c r="AA767" t="s">
        <v>354</v>
      </c>
      <c r="AB767" t="s">
        <v>298</v>
      </c>
      <c r="AD767" t="str">
        <f t="shared" si="34"/>
        <v>No</v>
      </c>
    </row>
    <row r="768" spans="1:30">
      <c r="A768" t="s">
        <v>970</v>
      </c>
      <c r="B768">
        <v>1376</v>
      </c>
      <c r="C768">
        <v>1376</v>
      </c>
      <c r="D768" t="str">
        <f t="shared" si="35"/>
        <v>1376</v>
      </c>
      <c r="F768" t="s">
        <v>405</v>
      </c>
      <c r="G768" t="s">
        <v>292</v>
      </c>
      <c r="H768" t="s">
        <v>986</v>
      </c>
      <c r="I768" s="1">
        <v>31</v>
      </c>
      <c r="J768" t="s">
        <v>138</v>
      </c>
      <c r="K768">
        <v>11</v>
      </c>
      <c r="L768" s="3">
        <v>353536</v>
      </c>
      <c r="M768" s="3">
        <v>5473873.2000000002</v>
      </c>
      <c r="R768" s="3">
        <v>1</v>
      </c>
      <c r="X768" s="3" t="str">
        <f t="shared" si="33"/>
        <v>N</v>
      </c>
      <c r="Z768" s="8">
        <v>39845</v>
      </c>
      <c r="AA768" t="s">
        <v>70</v>
      </c>
      <c r="AB768" t="s">
        <v>298</v>
      </c>
      <c r="AC768" t="s">
        <v>413</v>
      </c>
      <c r="AD768" t="str">
        <f t="shared" si="34"/>
        <v>No</v>
      </c>
    </row>
    <row r="769" spans="1:30">
      <c r="A769" t="s">
        <v>970</v>
      </c>
      <c r="B769" t="s">
        <v>463</v>
      </c>
      <c r="C769">
        <v>1376.1</v>
      </c>
      <c r="D769" t="str">
        <f t="shared" si="35"/>
        <v>1376a</v>
      </c>
      <c r="F769" t="s">
        <v>405</v>
      </c>
      <c r="G769" t="s">
        <v>292</v>
      </c>
      <c r="H769" t="s">
        <v>986</v>
      </c>
      <c r="I769" s="1">
        <v>31</v>
      </c>
      <c r="J769" t="s">
        <v>293</v>
      </c>
      <c r="K769">
        <v>11</v>
      </c>
      <c r="L769" s="3">
        <v>353586</v>
      </c>
      <c r="M769" s="3">
        <v>5473829</v>
      </c>
      <c r="R769" s="3">
        <v>4</v>
      </c>
      <c r="W769" s="3">
        <v>1</v>
      </c>
      <c r="X769" s="3" t="str">
        <f t="shared" si="33"/>
        <v>N</v>
      </c>
      <c r="Y769">
        <v>4</v>
      </c>
      <c r="Z769" s="8">
        <v>39845</v>
      </c>
      <c r="AA769" t="s">
        <v>354</v>
      </c>
      <c r="AB769" t="s">
        <v>298</v>
      </c>
      <c r="AD769" t="str">
        <f t="shared" si="34"/>
        <v>No</v>
      </c>
    </row>
    <row r="770" spans="1:30">
      <c r="A770" t="s">
        <v>970</v>
      </c>
      <c r="B770">
        <v>1377</v>
      </c>
      <c r="C770">
        <v>1377</v>
      </c>
      <c r="D770" t="str">
        <f t="shared" si="35"/>
        <v>1377</v>
      </c>
      <c r="F770" t="s">
        <v>405</v>
      </c>
      <c r="G770" t="s">
        <v>292</v>
      </c>
      <c r="H770" t="s">
        <v>986</v>
      </c>
      <c r="I770" s="1">
        <v>31</v>
      </c>
      <c r="J770" t="s">
        <v>138</v>
      </c>
      <c r="K770">
        <v>11</v>
      </c>
      <c r="L770" s="3">
        <v>353688.4</v>
      </c>
      <c r="M770" s="3">
        <v>5474020.7000000002</v>
      </c>
      <c r="R770" s="3">
        <v>2</v>
      </c>
      <c r="V770" s="3">
        <v>2</v>
      </c>
      <c r="W770" s="3">
        <v>0</v>
      </c>
      <c r="X770" s="3" t="str">
        <f t="shared" ref="X770:X833" si="36">IF(W770&gt;11,"Y","N")</f>
        <v>N</v>
      </c>
      <c r="Z770" s="8">
        <v>39845</v>
      </c>
      <c r="AA770" t="s">
        <v>70</v>
      </c>
      <c r="AB770" t="s">
        <v>298</v>
      </c>
      <c r="AC770" t="s">
        <v>413</v>
      </c>
      <c r="AD770" t="str">
        <f t="shared" ref="AD770:AD833" si="37">IF(R770+S770+T770+U770=0,"yes","No")</f>
        <v>No</v>
      </c>
    </row>
    <row r="771" spans="1:30">
      <c r="A771" t="s">
        <v>970</v>
      </c>
      <c r="B771">
        <v>1378</v>
      </c>
      <c r="C771">
        <v>1378</v>
      </c>
      <c r="D771" t="str">
        <f t="shared" ref="D771:D834" si="38">TEXT(B771,"###")</f>
        <v>1378</v>
      </c>
      <c r="F771" t="s">
        <v>308</v>
      </c>
      <c r="G771" t="s">
        <v>292</v>
      </c>
      <c r="J771" t="s">
        <v>138</v>
      </c>
      <c r="K771">
        <v>11</v>
      </c>
      <c r="L771" s="3">
        <v>352306.2</v>
      </c>
      <c r="M771" s="3">
        <v>5475196.0999999996</v>
      </c>
      <c r="O771" t="s">
        <v>292</v>
      </c>
      <c r="P771" t="s">
        <v>974</v>
      </c>
      <c r="Q771" s="3">
        <v>5</v>
      </c>
      <c r="R771" s="3">
        <v>5</v>
      </c>
      <c r="W771" s="3">
        <v>9</v>
      </c>
      <c r="X771" s="3" t="str">
        <f t="shared" si="36"/>
        <v>N</v>
      </c>
      <c r="Y771">
        <v>0.55555555555555558</v>
      </c>
      <c r="Z771" s="8">
        <v>39845</v>
      </c>
      <c r="AA771" t="s">
        <v>354</v>
      </c>
      <c r="AB771" t="s">
        <v>298</v>
      </c>
      <c r="AC771" t="s">
        <v>414</v>
      </c>
      <c r="AD771" t="str">
        <f t="shared" si="37"/>
        <v>No</v>
      </c>
    </row>
    <row r="772" spans="1:30">
      <c r="A772" t="s">
        <v>971</v>
      </c>
      <c r="B772">
        <v>1387</v>
      </c>
      <c r="C772">
        <v>1387</v>
      </c>
      <c r="D772" t="str">
        <f t="shared" si="38"/>
        <v>1387</v>
      </c>
      <c r="G772" t="s">
        <v>531</v>
      </c>
      <c r="I772"/>
      <c r="J772" t="s">
        <v>699</v>
      </c>
      <c r="K772">
        <v>11</v>
      </c>
      <c r="L772" s="3">
        <v>360254</v>
      </c>
      <c r="M772" s="3">
        <v>5462296</v>
      </c>
      <c r="O772" t="s">
        <v>531</v>
      </c>
      <c r="Q772" s="3">
        <v>1</v>
      </c>
      <c r="R772" s="3">
        <v>1</v>
      </c>
      <c r="W772" s="3">
        <v>2</v>
      </c>
      <c r="X772" s="3" t="str">
        <f t="shared" si="36"/>
        <v>N</v>
      </c>
      <c r="Y772">
        <v>0.5</v>
      </c>
      <c r="Z772"/>
      <c r="AA772" t="s">
        <v>719</v>
      </c>
      <c r="AB772" t="s">
        <v>777</v>
      </c>
      <c r="AD772" t="str">
        <f t="shared" si="37"/>
        <v>No</v>
      </c>
    </row>
    <row r="773" spans="1:30">
      <c r="A773" t="s">
        <v>971</v>
      </c>
      <c r="B773">
        <v>1388</v>
      </c>
      <c r="C773">
        <v>1388</v>
      </c>
      <c r="D773" t="str">
        <f t="shared" si="38"/>
        <v>1388</v>
      </c>
      <c r="G773" t="s">
        <v>531</v>
      </c>
      <c r="I773"/>
      <c r="J773" t="s">
        <v>699</v>
      </c>
      <c r="K773">
        <v>11</v>
      </c>
      <c r="L773" s="3">
        <v>359986</v>
      </c>
      <c r="M773" s="3">
        <v>5462408</v>
      </c>
      <c r="O773" t="s">
        <v>531</v>
      </c>
      <c r="Q773" s="3">
        <v>1</v>
      </c>
      <c r="T773" s="3">
        <v>1</v>
      </c>
      <c r="W773" s="3">
        <v>1</v>
      </c>
      <c r="X773" s="3" t="str">
        <f t="shared" si="36"/>
        <v>N</v>
      </c>
      <c r="Y773">
        <v>1</v>
      </c>
      <c r="Z773"/>
      <c r="AA773" t="s">
        <v>548</v>
      </c>
      <c r="AB773" t="s">
        <v>585</v>
      </c>
      <c r="AD773" t="str">
        <f t="shared" si="37"/>
        <v>No</v>
      </c>
    </row>
    <row r="774" spans="1:30">
      <c r="A774" t="s">
        <v>971</v>
      </c>
      <c r="B774">
        <v>1389</v>
      </c>
      <c r="C774">
        <v>1389</v>
      </c>
      <c r="D774" t="str">
        <f t="shared" si="38"/>
        <v>1389</v>
      </c>
      <c r="G774" t="s">
        <v>531</v>
      </c>
      <c r="I774"/>
      <c r="J774" t="s">
        <v>699</v>
      </c>
      <c r="K774">
        <v>11</v>
      </c>
      <c r="L774" s="3">
        <v>359839</v>
      </c>
      <c r="M774" s="3">
        <v>5462240</v>
      </c>
      <c r="W774" s="3">
        <v>3</v>
      </c>
      <c r="X774" s="3" t="str">
        <f t="shared" si="36"/>
        <v>N</v>
      </c>
      <c r="Y774">
        <v>0</v>
      </c>
      <c r="Z774"/>
      <c r="AA774" t="s">
        <v>545</v>
      </c>
      <c r="AB774" t="s">
        <v>579</v>
      </c>
      <c r="AD774" t="str">
        <f t="shared" si="37"/>
        <v>yes</v>
      </c>
    </row>
    <row r="775" spans="1:30">
      <c r="A775" t="s">
        <v>971</v>
      </c>
      <c r="B775">
        <v>1390</v>
      </c>
      <c r="C775">
        <v>1390</v>
      </c>
      <c r="D775" t="str">
        <f t="shared" si="38"/>
        <v>1390</v>
      </c>
      <c r="G775" t="s">
        <v>531</v>
      </c>
      <c r="I775"/>
      <c r="J775" t="s">
        <v>699</v>
      </c>
      <c r="K775">
        <v>11</v>
      </c>
      <c r="L775" s="3">
        <v>359179</v>
      </c>
      <c r="M775" s="3">
        <v>5462749</v>
      </c>
      <c r="X775" s="3" t="str">
        <f t="shared" si="36"/>
        <v>N</v>
      </c>
      <c r="Z775"/>
      <c r="AA775" t="s">
        <v>545</v>
      </c>
      <c r="AB775" t="s">
        <v>775</v>
      </c>
      <c r="AD775" t="str">
        <f t="shared" si="37"/>
        <v>yes</v>
      </c>
    </row>
    <row r="776" spans="1:30">
      <c r="A776" t="s">
        <v>971</v>
      </c>
      <c r="B776">
        <v>1391</v>
      </c>
      <c r="C776">
        <v>1391</v>
      </c>
      <c r="D776" t="str">
        <f t="shared" si="38"/>
        <v>1391</v>
      </c>
      <c r="G776" t="s">
        <v>531</v>
      </c>
      <c r="I776"/>
      <c r="J776" t="s">
        <v>699</v>
      </c>
      <c r="K776">
        <v>11</v>
      </c>
      <c r="L776" s="3">
        <v>359118</v>
      </c>
      <c r="M776" s="3">
        <v>5462632</v>
      </c>
      <c r="X776" s="3" t="str">
        <f t="shared" si="36"/>
        <v>N</v>
      </c>
      <c r="Z776"/>
      <c r="AA776" t="s">
        <v>545</v>
      </c>
      <c r="AB776" t="s">
        <v>569</v>
      </c>
      <c r="AD776" t="str">
        <f t="shared" si="37"/>
        <v>yes</v>
      </c>
    </row>
    <row r="777" spans="1:30">
      <c r="A777" t="s">
        <v>971</v>
      </c>
      <c r="B777">
        <v>1392</v>
      </c>
      <c r="C777">
        <v>1392</v>
      </c>
      <c r="D777" t="str">
        <f t="shared" si="38"/>
        <v>1392</v>
      </c>
      <c r="G777" t="s">
        <v>531</v>
      </c>
      <c r="I777"/>
      <c r="J777" t="s">
        <v>699</v>
      </c>
      <c r="K777">
        <v>11</v>
      </c>
      <c r="L777" s="3">
        <v>359125</v>
      </c>
      <c r="M777" s="3">
        <v>5462509</v>
      </c>
      <c r="O777" t="s">
        <v>531</v>
      </c>
      <c r="Q777" s="3">
        <v>1</v>
      </c>
      <c r="R777" s="3">
        <v>1</v>
      </c>
      <c r="X777" s="3" t="str">
        <f t="shared" si="36"/>
        <v>N</v>
      </c>
      <c r="Z777"/>
      <c r="AB777" t="s">
        <v>776</v>
      </c>
      <c r="AD777" t="str">
        <f t="shared" si="37"/>
        <v>No</v>
      </c>
    </row>
    <row r="778" spans="1:30">
      <c r="A778" t="s">
        <v>971</v>
      </c>
      <c r="B778">
        <v>1393</v>
      </c>
      <c r="C778">
        <v>1393</v>
      </c>
      <c r="D778" t="str">
        <f t="shared" si="38"/>
        <v>1393</v>
      </c>
      <c r="G778" t="s">
        <v>531</v>
      </c>
      <c r="I778"/>
      <c r="J778" t="s">
        <v>699</v>
      </c>
      <c r="K778">
        <v>11</v>
      </c>
      <c r="L778" s="3">
        <v>359229</v>
      </c>
      <c r="M778" s="3">
        <v>5462377</v>
      </c>
      <c r="W778" s="3">
        <v>2</v>
      </c>
      <c r="X778" s="3" t="str">
        <f t="shared" si="36"/>
        <v>N</v>
      </c>
      <c r="Y778">
        <v>0</v>
      </c>
      <c r="Z778"/>
      <c r="AA778" t="s">
        <v>545</v>
      </c>
      <c r="AB778" t="s">
        <v>585</v>
      </c>
      <c r="AD778" t="str">
        <f t="shared" si="37"/>
        <v>yes</v>
      </c>
    </row>
    <row r="779" spans="1:30">
      <c r="A779" t="s">
        <v>971</v>
      </c>
      <c r="B779">
        <v>1394</v>
      </c>
      <c r="C779">
        <v>1394</v>
      </c>
      <c r="D779" t="str">
        <f t="shared" si="38"/>
        <v>1394</v>
      </c>
      <c r="G779" t="s">
        <v>531</v>
      </c>
      <c r="I779"/>
      <c r="J779" t="s">
        <v>699</v>
      </c>
      <c r="K779">
        <v>11</v>
      </c>
      <c r="L779" s="3">
        <v>359290</v>
      </c>
      <c r="M779" s="3">
        <v>5462411</v>
      </c>
      <c r="O779" t="s">
        <v>531</v>
      </c>
      <c r="Q779" s="3">
        <v>1</v>
      </c>
      <c r="R779" s="3">
        <v>1</v>
      </c>
      <c r="W779" s="3">
        <v>1</v>
      </c>
      <c r="X779" s="3" t="str">
        <f t="shared" si="36"/>
        <v>N</v>
      </c>
      <c r="Y779">
        <v>1</v>
      </c>
      <c r="Z779"/>
      <c r="AA779" t="s">
        <v>555</v>
      </c>
      <c r="AB779" t="s">
        <v>585</v>
      </c>
      <c r="AD779" t="str">
        <f t="shared" si="37"/>
        <v>No</v>
      </c>
    </row>
    <row r="780" spans="1:30">
      <c r="A780" t="s">
        <v>971</v>
      </c>
      <c r="B780">
        <v>1395</v>
      </c>
      <c r="C780">
        <v>1395</v>
      </c>
      <c r="D780" t="str">
        <f t="shared" si="38"/>
        <v>1395</v>
      </c>
      <c r="G780" t="s">
        <v>531</v>
      </c>
      <c r="I780"/>
      <c r="J780" t="s">
        <v>699</v>
      </c>
      <c r="K780">
        <v>11</v>
      </c>
      <c r="L780" s="3">
        <v>359094</v>
      </c>
      <c r="M780" s="3">
        <v>5462197</v>
      </c>
      <c r="O780" t="s">
        <v>531</v>
      </c>
      <c r="Q780" s="3">
        <v>9</v>
      </c>
      <c r="R780" s="3">
        <v>9</v>
      </c>
      <c r="V780" s="3">
        <v>1</v>
      </c>
      <c r="W780" s="3">
        <v>1</v>
      </c>
      <c r="X780" s="3" t="str">
        <f t="shared" si="36"/>
        <v>N</v>
      </c>
      <c r="Y780">
        <v>9</v>
      </c>
      <c r="Z780"/>
      <c r="AA780" t="s">
        <v>552</v>
      </c>
      <c r="AB780" t="s">
        <v>774</v>
      </c>
      <c r="AD780" t="str">
        <f t="shared" si="37"/>
        <v>No</v>
      </c>
    </row>
    <row r="781" spans="1:30">
      <c r="A781" t="s">
        <v>972</v>
      </c>
      <c r="B781">
        <v>1397</v>
      </c>
      <c r="C781">
        <v>1397</v>
      </c>
      <c r="D781" t="str">
        <f t="shared" si="38"/>
        <v>1397</v>
      </c>
      <c r="F781" t="s">
        <v>64</v>
      </c>
      <c r="G781" t="s">
        <v>18</v>
      </c>
      <c r="I781"/>
      <c r="J781" t="s">
        <v>19</v>
      </c>
      <c r="K781">
        <v>11</v>
      </c>
      <c r="L781" s="3">
        <v>344653</v>
      </c>
      <c r="M781" s="3">
        <v>5441326</v>
      </c>
      <c r="Q781" s="3">
        <v>0</v>
      </c>
      <c r="W781" s="3">
        <v>3</v>
      </c>
      <c r="X781" s="3" t="str">
        <f t="shared" si="36"/>
        <v>N</v>
      </c>
      <c r="Y781">
        <v>0</v>
      </c>
      <c r="Z781">
        <v>39794</v>
      </c>
      <c r="AB781" t="s">
        <v>77</v>
      </c>
      <c r="AD781" t="str">
        <f t="shared" si="37"/>
        <v>yes</v>
      </c>
    </row>
    <row r="782" spans="1:30">
      <c r="A782" t="s">
        <v>972</v>
      </c>
      <c r="B782">
        <v>1398</v>
      </c>
      <c r="C782">
        <v>1398</v>
      </c>
      <c r="D782" t="str">
        <f t="shared" si="38"/>
        <v>1398</v>
      </c>
      <c r="F782" t="s">
        <v>64</v>
      </c>
      <c r="G782" t="s">
        <v>18</v>
      </c>
      <c r="I782"/>
      <c r="J782" t="s">
        <v>19</v>
      </c>
      <c r="K782">
        <v>11</v>
      </c>
      <c r="L782" s="3">
        <v>344777</v>
      </c>
      <c r="M782" s="3">
        <v>5441318</v>
      </c>
      <c r="Q782" s="3">
        <v>0</v>
      </c>
      <c r="W782" s="3">
        <v>5</v>
      </c>
      <c r="X782" s="3" t="str">
        <f t="shared" si="36"/>
        <v>N</v>
      </c>
      <c r="Y782">
        <v>0</v>
      </c>
      <c r="Z782">
        <v>39794</v>
      </c>
      <c r="AB782" t="s">
        <v>43</v>
      </c>
      <c r="AD782" t="str">
        <f t="shared" si="37"/>
        <v>yes</v>
      </c>
    </row>
    <row r="783" spans="1:30">
      <c r="A783" t="s">
        <v>972</v>
      </c>
      <c r="B783">
        <v>1399</v>
      </c>
      <c r="C783">
        <v>1399</v>
      </c>
      <c r="D783" t="str">
        <f t="shared" si="38"/>
        <v>1399</v>
      </c>
      <c r="F783" t="s">
        <v>64</v>
      </c>
      <c r="G783" t="s">
        <v>18</v>
      </c>
      <c r="I783"/>
      <c r="J783" t="s">
        <v>19</v>
      </c>
      <c r="K783">
        <v>11</v>
      </c>
      <c r="L783" s="3">
        <v>344680</v>
      </c>
      <c r="M783" s="3">
        <v>5440637</v>
      </c>
      <c r="Q783" s="3">
        <v>0</v>
      </c>
      <c r="W783" s="3">
        <v>3</v>
      </c>
      <c r="X783" s="3" t="str">
        <f t="shared" si="36"/>
        <v>N</v>
      </c>
      <c r="Y783">
        <v>0</v>
      </c>
      <c r="Z783">
        <v>39794</v>
      </c>
      <c r="AB783" t="s">
        <v>152</v>
      </c>
      <c r="AD783" t="str">
        <f t="shared" si="37"/>
        <v>yes</v>
      </c>
    </row>
    <row r="784" spans="1:30">
      <c r="A784" t="s">
        <v>972</v>
      </c>
      <c r="B784">
        <v>1400</v>
      </c>
      <c r="C784">
        <v>1400</v>
      </c>
      <c r="D784" t="str">
        <f t="shared" si="38"/>
        <v>1400</v>
      </c>
      <c r="F784" t="s">
        <v>64</v>
      </c>
      <c r="G784" t="s">
        <v>18</v>
      </c>
      <c r="I784"/>
      <c r="J784" t="s">
        <v>19</v>
      </c>
      <c r="K784">
        <v>11</v>
      </c>
      <c r="L784" s="3">
        <v>342763</v>
      </c>
      <c r="M784" s="3">
        <v>5441728</v>
      </c>
      <c r="Q784" s="3">
        <v>0</v>
      </c>
      <c r="W784" s="3">
        <v>1</v>
      </c>
      <c r="X784" s="3" t="str">
        <f t="shared" si="36"/>
        <v>N</v>
      </c>
      <c r="Y784">
        <v>0</v>
      </c>
      <c r="Z784">
        <v>39794</v>
      </c>
      <c r="AB784" t="s">
        <v>76</v>
      </c>
      <c r="AD784" t="str">
        <f t="shared" si="37"/>
        <v>yes</v>
      </c>
    </row>
    <row r="785" spans="1:30">
      <c r="A785" t="s">
        <v>972</v>
      </c>
      <c r="B785">
        <v>1401</v>
      </c>
      <c r="C785">
        <v>1401</v>
      </c>
      <c r="D785" t="str">
        <f t="shared" si="38"/>
        <v>1401</v>
      </c>
      <c r="F785" t="s">
        <v>64</v>
      </c>
      <c r="G785" t="s">
        <v>18</v>
      </c>
      <c r="I785"/>
      <c r="J785" t="s">
        <v>19</v>
      </c>
      <c r="K785">
        <v>11</v>
      </c>
      <c r="L785" s="3">
        <v>342511</v>
      </c>
      <c r="M785" s="3">
        <v>5441895</v>
      </c>
      <c r="Q785" s="3">
        <v>0</v>
      </c>
      <c r="V785" s="3">
        <v>1</v>
      </c>
      <c r="W785" s="3">
        <v>3</v>
      </c>
      <c r="X785" s="3" t="str">
        <f t="shared" si="36"/>
        <v>N</v>
      </c>
      <c r="Y785">
        <v>0</v>
      </c>
      <c r="Z785">
        <v>39794</v>
      </c>
      <c r="AB785" t="s">
        <v>79</v>
      </c>
      <c r="AD785" t="str">
        <f t="shared" si="37"/>
        <v>yes</v>
      </c>
    </row>
    <row r="786" spans="1:30">
      <c r="A786" t="s">
        <v>972</v>
      </c>
      <c r="B786">
        <v>1402</v>
      </c>
      <c r="C786">
        <v>1402</v>
      </c>
      <c r="D786" t="str">
        <f t="shared" si="38"/>
        <v>1402</v>
      </c>
      <c r="F786" t="s">
        <v>64</v>
      </c>
      <c r="G786" t="s">
        <v>18</v>
      </c>
      <c r="I786"/>
      <c r="J786" t="s">
        <v>19</v>
      </c>
      <c r="K786">
        <v>11</v>
      </c>
      <c r="L786" s="3">
        <v>342552</v>
      </c>
      <c r="M786" s="3">
        <v>5441638</v>
      </c>
      <c r="Q786" s="3">
        <v>0</v>
      </c>
      <c r="W786" s="3">
        <v>5</v>
      </c>
      <c r="X786" s="3" t="str">
        <f t="shared" si="36"/>
        <v>N</v>
      </c>
      <c r="Y786">
        <v>0</v>
      </c>
      <c r="Z786">
        <v>39794</v>
      </c>
      <c r="AB786" t="s">
        <v>51</v>
      </c>
      <c r="AD786" t="str">
        <f t="shared" si="37"/>
        <v>yes</v>
      </c>
    </row>
    <row r="787" spans="1:30">
      <c r="A787" t="s">
        <v>972</v>
      </c>
      <c r="B787">
        <v>1403</v>
      </c>
      <c r="C787">
        <v>1403</v>
      </c>
      <c r="D787" t="str">
        <f t="shared" si="38"/>
        <v>1403</v>
      </c>
      <c r="F787" t="s">
        <v>64</v>
      </c>
      <c r="G787" t="s">
        <v>18</v>
      </c>
      <c r="I787"/>
      <c r="J787" t="s">
        <v>19</v>
      </c>
      <c r="K787">
        <v>11</v>
      </c>
      <c r="L787" s="3">
        <v>342151</v>
      </c>
      <c r="M787" s="3">
        <v>5441954</v>
      </c>
      <c r="Q787" s="3">
        <v>0</v>
      </c>
      <c r="V787" s="3">
        <v>1</v>
      </c>
      <c r="W787" s="3">
        <v>5</v>
      </c>
      <c r="X787" s="3" t="str">
        <f t="shared" si="36"/>
        <v>N</v>
      </c>
      <c r="Y787">
        <v>0</v>
      </c>
      <c r="Z787">
        <v>39794</v>
      </c>
      <c r="AB787" t="s">
        <v>153</v>
      </c>
      <c r="AD787" t="str">
        <f t="shared" si="37"/>
        <v>yes</v>
      </c>
    </row>
    <row r="788" spans="1:30">
      <c r="A788" t="s">
        <v>972</v>
      </c>
      <c r="B788">
        <v>1404</v>
      </c>
      <c r="C788">
        <v>1404</v>
      </c>
      <c r="D788" t="str">
        <f t="shared" si="38"/>
        <v>1404</v>
      </c>
      <c r="F788" t="s">
        <v>64</v>
      </c>
      <c r="G788" t="s">
        <v>18</v>
      </c>
      <c r="I788"/>
      <c r="J788" t="s">
        <v>19</v>
      </c>
      <c r="K788">
        <v>11</v>
      </c>
      <c r="L788" s="3">
        <v>340403</v>
      </c>
      <c r="M788" s="3">
        <v>5443397</v>
      </c>
      <c r="Q788" s="3">
        <v>0</v>
      </c>
      <c r="R788" s="3">
        <v>1</v>
      </c>
      <c r="W788" s="3">
        <v>6</v>
      </c>
      <c r="X788" s="3" t="str">
        <f t="shared" si="36"/>
        <v>N</v>
      </c>
      <c r="Y788">
        <v>0.16666666666666666</v>
      </c>
      <c r="Z788">
        <v>39786</v>
      </c>
      <c r="AA788" t="s">
        <v>54</v>
      </c>
      <c r="AB788" t="s">
        <v>94</v>
      </c>
      <c r="AC788" t="s">
        <v>68</v>
      </c>
      <c r="AD788" t="str">
        <f t="shared" si="37"/>
        <v>No</v>
      </c>
    </row>
    <row r="789" spans="1:30">
      <c r="A789" t="s">
        <v>972</v>
      </c>
      <c r="B789">
        <v>1405</v>
      </c>
      <c r="C789">
        <v>1405</v>
      </c>
      <c r="D789" t="str">
        <f t="shared" si="38"/>
        <v>1405</v>
      </c>
      <c r="F789" t="s">
        <v>64</v>
      </c>
      <c r="G789" t="s">
        <v>18</v>
      </c>
      <c r="I789"/>
      <c r="J789" t="s">
        <v>19</v>
      </c>
      <c r="K789">
        <v>11</v>
      </c>
      <c r="L789" s="3">
        <v>339635</v>
      </c>
      <c r="M789" s="3">
        <v>5443597</v>
      </c>
      <c r="Q789" s="3">
        <v>0</v>
      </c>
      <c r="V789" s="3">
        <v>1</v>
      </c>
      <c r="W789" s="3">
        <v>5</v>
      </c>
      <c r="X789" s="3" t="str">
        <f t="shared" si="36"/>
        <v>N</v>
      </c>
      <c r="Y789">
        <v>0</v>
      </c>
      <c r="Z789">
        <v>39791</v>
      </c>
      <c r="AB789" t="s">
        <v>102</v>
      </c>
      <c r="AD789" t="str">
        <f t="shared" si="37"/>
        <v>yes</v>
      </c>
    </row>
    <row r="790" spans="1:30">
      <c r="A790" t="s">
        <v>972</v>
      </c>
      <c r="B790">
        <v>1406</v>
      </c>
      <c r="C790">
        <v>1406</v>
      </c>
      <c r="D790" t="str">
        <f t="shared" si="38"/>
        <v>1406</v>
      </c>
      <c r="F790" t="s">
        <v>64</v>
      </c>
      <c r="G790" t="s">
        <v>18</v>
      </c>
      <c r="I790"/>
      <c r="J790" t="s">
        <v>19</v>
      </c>
      <c r="K790">
        <v>11</v>
      </c>
      <c r="L790" s="3">
        <v>339281</v>
      </c>
      <c r="M790" s="3">
        <v>5442875</v>
      </c>
      <c r="Q790" s="3">
        <v>0</v>
      </c>
      <c r="X790" s="3" t="str">
        <f t="shared" si="36"/>
        <v>N</v>
      </c>
      <c r="Z790">
        <v>39791</v>
      </c>
      <c r="AB790" t="s">
        <v>154</v>
      </c>
      <c r="AC790" t="s">
        <v>155</v>
      </c>
      <c r="AD790" t="str">
        <f t="shared" si="37"/>
        <v>yes</v>
      </c>
    </row>
    <row r="791" spans="1:30">
      <c r="A791" t="s">
        <v>972</v>
      </c>
      <c r="B791">
        <v>1408</v>
      </c>
      <c r="C791">
        <v>1408</v>
      </c>
      <c r="D791" t="str">
        <f t="shared" si="38"/>
        <v>1408</v>
      </c>
      <c r="F791" t="s">
        <v>64</v>
      </c>
      <c r="G791" t="s">
        <v>18</v>
      </c>
      <c r="I791"/>
      <c r="J791" t="s">
        <v>19</v>
      </c>
      <c r="K791">
        <v>11</v>
      </c>
      <c r="L791" s="3">
        <v>338485</v>
      </c>
      <c r="M791" s="3">
        <v>5443517</v>
      </c>
      <c r="Q791" s="3">
        <v>0</v>
      </c>
      <c r="W791" s="3">
        <v>3</v>
      </c>
      <c r="X791" s="3" t="str">
        <f t="shared" si="36"/>
        <v>N</v>
      </c>
      <c r="Y791">
        <v>0</v>
      </c>
      <c r="Z791">
        <v>39790</v>
      </c>
      <c r="AB791" t="s">
        <v>156</v>
      </c>
      <c r="AD791" t="str">
        <f t="shared" si="37"/>
        <v>yes</v>
      </c>
    </row>
    <row r="792" spans="1:30">
      <c r="A792" t="s">
        <v>972</v>
      </c>
      <c r="B792">
        <v>1409</v>
      </c>
      <c r="C792">
        <v>1409</v>
      </c>
      <c r="D792" t="str">
        <f t="shared" si="38"/>
        <v>1409</v>
      </c>
      <c r="F792" t="s">
        <v>64</v>
      </c>
      <c r="G792" t="s">
        <v>18</v>
      </c>
      <c r="I792"/>
      <c r="J792" t="s">
        <v>19</v>
      </c>
      <c r="K792">
        <v>11</v>
      </c>
      <c r="L792" s="3">
        <v>338001</v>
      </c>
      <c r="M792" s="3">
        <v>5443516</v>
      </c>
      <c r="O792" t="s">
        <v>20</v>
      </c>
      <c r="P792" t="s">
        <v>977</v>
      </c>
      <c r="Q792" s="3">
        <v>34</v>
      </c>
      <c r="R792" s="3">
        <v>33</v>
      </c>
      <c r="V792" s="3">
        <v>2</v>
      </c>
      <c r="W792" s="3">
        <v>7</v>
      </c>
      <c r="X792" s="3" t="str">
        <f t="shared" si="36"/>
        <v>N</v>
      </c>
      <c r="Y792">
        <v>4.7142857142857144</v>
      </c>
      <c r="Z792">
        <v>39790</v>
      </c>
      <c r="AA792" t="s">
        <v>54</v>
      </c>
      <c r="AB792" t="s">
        <v>157</v>
      </c>
      <c r="AC792" t="s">
        <v>158</v>
      </c>
      <c r="AD792" t="str">
        <f t="shared" si="37"/>
        <v>No</v>
      </c>
    </row>
    <row r="793" spans="1:30">
      <c r="A793" t="s">
        <v>972</v>
      </c>
      <c r="B793">
        <v>1410</v>
      </c>
      <c r="C793">
        <v>1410</v>
      </c>
      <c r="D793" t="str">
        <f t="shared" si="38"/>
        <v>1410</v>
      </c>
      <c r="F793" t="s">
        <v>64</v>
      </c>
      <c r="G793" t="s">
        <v>18</v>
      </c>
      <c r="I793"/>
      <c r="J793" t="s">
        <v>19</v>
      </c>
      <c r="K793">
        <v>11</v>
      </c>
      <c r="L793" s="3">
        <v>337974</v>
      </c>
      <c r="M793" s="3">
        <v>5443236</v>
      </c>
      <c r="Q793" s="3">
        <v>0</v>
      </c>
      <c r="V793" s="3">
        <v>5</v>
      </c>
      <c r="W793" s="3">
        <v>12</v>
      </c>
      <c r="X793" s="3" t="str">
        <f t="shared" si="36"/>
        <v>Y</v>
      </c>
      <c r="Y793">
        <v>0</v>
      </c>
      <c r="Z793">
        <v>39790</v>
      </c>
      <c r="AB793" t="s">
        <v>156</v>
      </c>
      <c r="AC793" t="s">
        <v>159</v>
      </c>
      <c r="AD793" t="str">
        <f t="shared" si="37"/>
        <v>yes</v>
      </c>
    </row>
    <row r="794" spans="1:30">
      <c r="A794" t="s">
        <v>972</v>
      </c>
      <c r="B794">
        <v>1411</v>
      </c>
      <c r="C794">
        <v>1411</v>
      </c>
      <c r="D794" t="str">
        <f t="shared" si="38"/>
        <v>1411</v>
      </c>
      <c r="F794" t="s">
        <v>64</v>
      </c>
      <c r="G794" t="s">
        <v>18</v>
      </c>
      <c r="I794"/>
      <c r="J794" t="s">
        <v>19</v>
      </c>
      <c r="K794">
        <v>11</v>
      </c>
      <c r="L794" s="3">
        <v>337891</v>
      </c>
      <c r="M794" s="3">
        <v>5443676</v>
      </c>
      <c r="Q794" s="3">
        <v>0</v>
      </c>
      <c r="W794" s="3">
        <v>15</v>
      </c>
      <c r="X794" s="3" t="str">
        <f t="shared" si="36"/>
        <v>Y</v>
      </c>
      <c r="Y794">
        <v>0</v>
      </c>
      <c r="Z794">
        <v>39792</v>
      </c>
      <c r="AB794" t="s">
        <v>160</v>
      </c>
      <c r="AC794" t="s">
        <v>161</v>
      </c>
      <c r="AD794" t="str">
        <f t="shared" si="37"/>
        <v>yes</v>
      </c>
    </row>
    <row r="795" spans="1:30">
      <c r="A795" t="s">
        <v>972</v>
      </c>
      <c r="B795">
        <v>1412</v>
      </c>
      <c r="C795">
        <v>1412</v>
      </c>
      <c r="D795" t="str">
        <f t="shared" si="38"/>
        <v>1412</v>
      </c>
      <c r="F795" t="s">
        <v>64</v>
      </c>
      <c r="G795" t="s">
        <v>18</v>
      </c>
      <c r="I795"/>
      <c r="J795" t="s">
        <v>19</v>
      </c>
      <c r="K795">
        <v>11</v>
      </c>
      <c r="L795" s="3">
        <v>337682</v>
      </c>
      <c r="M795" s="3">
        <v>5443779</v>
      </c>
      <c r="O795" t="s">
        <v>20</v>
      </c>
      <c r="P795" t="s">
        <v>977</v>
      </c>
      <c r="Q795" s="3">
        <v>11</v>
      </c>
      <c r="R795" s="3">
        <v>10</v>
      </c>
      <c r="V795" s="3">
        <v>5</v>
      </c>
      <c r="W795" s="3">
        <v>35</v>
      </c>
      <c r="X795" s="3" t="str">
        <f t="shared" si="36"/>
        <v>Y</v>
      </c>
      <c r="Y795">
        <v>0.2857142857142857</v>
      </c>
      <c r="Z795">
        <v>39792</v>
      </c>
      <c r="AB795" t="s">
        <v>157</v>
      </c>
      <c r="AD795" t="str">
        <f t="shared" si="37"/>
        <v>No</v>
      </c>
    </row>
    <row r="796" spans="1:30">
      <c r="A796" t="s">
        <v>972</v>
      </c>
      <c r="B796" t="s">
        <v>250</v>
      </c>
      <c r="C796">
        <v>1412.1</v>
      </c>
      <c r="D796" t="str">
        <f t="shared" si="38"/>
        <v>1412a</v>
      </c>
      <c r="F796" t="s">
        <v>64</v>
      </c>
      <c r="G796" t="s">
        <v>18</v>
      </c>
      <c r="I796"/>
      <c r="J796" t="s">
        <v>19</v>
      </c>
      <c r="K796">
        <v>11</v>
      </c>
      <c r="L796" s="3">
        <v>337726</v>
      </c>
      <c r="M796" s="3">
        <v>5443803</v>
      </c>
      <c r="O796" t="s">
        <v>20</v>
      </c>
      <c r="P796" t="s">
        <v>977</v>
      </c>
      <c r="Q796" s="3">
        <v>10</v>
      </c>
      <c r="R796" s="3">
        <v>9</v>
      </c>
      <c r="V796" s="3">
        <v>3</v>
      </c>
      <c r="W796" s="3">
        <v>7</v>
      </c>
      <c r="X796" s="3" t="str">
        <f t="shared" si="36"/>
        <v>N</v>
      </c>
      <c r="Y796">
        <v>1.2857142857142858</v>
      </c>
      <c r="Z796">
        <v>39792</v>
      </c>
      <c r="AA796" t="s">
        <v>54</v>
      </c>
      <c r="AB796" t="s">
        <v>211</v>
      </c>
      <c r="AC796" t="s">
        <v>251</v>
      </c>
      <c r="AD796" t="str">
        <f t="shared" si="37"/>
        <v>No</v>
      </c>
    </row>
    <row r="797" spans="1:30">
      <c r="A797" t="s">
        <v>972</v>
      </c>
      <c r="B797">
        <v>1413</v>
      </c>
      <c r="C797">
        <v>1413</v>
      </c>
      <c r="D797" t="str">
        <f t="shared" si="38"/>
        <v>1413</v>
      </c>
      <c r="F797" t="s">
        <v>108</v>
      </c>
      <c r="G797" t="s">
        <v>18</v>
      </c>
      <c r="I797"/>
      <c r="J797" t="s">
        <v>19</v>
      </c>
      <c r="K797">
        <v>11</v>
      </c>
      <c r="L797" s="3">
        <v>337610</v>
      </c>
      <c r="M797" s="3">
        <v>5444085</v>
      </c>
      <c r="Q797" s="3">
        <v>0</v>
      </c>
      <c r="V797" s="3">
        <v>1</v>
      </c>
      <c r="W797" s="3">
        <v>16</v>
      </c>
      <c r="X797" s="3" t="str">
        <f t="shared" si="36"/>
        <v>Y</v>
      </c>
      <c r="Y797">
        <v>0</v>
      </c>
      <c r="Z797">
        <v>39738</v>
      </c>
      <c r="AB797" t="s">
        <v>157</v>
      </c>
      <c r="AC797" t="s">
        <v>162</v>
      </c>
      <c r="AD797" t="str">
        <f t="shared" si="37"/>
        <v>yes</v>
      </c>
    </row>
    <row r="798" spans="1:30">
      <c r="A798" t="s">
        <v>972</v>
      </c>
      <c r="B798">
        <v>1414</v>
      </c>
      <c r="C798">
        <v>1414</v>
      </c>
      <c r="D798" t="str">
        <f t="shared" si="38"/>
        <v>1414</v>
      </c>
      <c r="F798" t="s">
        <v>108</v>
      </c>
      <c r="G798" t="s">
        <v>18</v>
      </c>
      <c r="I798"/>
      <c r="J798" t="s">
        <v>19</v>
      </c>
      <c r="K798">
        <v>11</v>
      </c>
      <c r="L798" s="3">
        <v>337900</v>
      </c>
      <c r="M798" s="3">
        <v>5444825</v>
      </c>
      <c r="Q798" s="3">
        <v>0</v>
      </c>
      <c r="W798" s="3">
        <v>7</v>
      </c>
      <c r="X798" s="3" t="str">
        <f t="shared" si="36"/>
        <v>N</v>
      </c>
      <c r="Y798">
        <v>0</v>
      </c>
      <c r="Z798">
        <v>39738</v>
      </c>
      <c r="AB798" t="s">
        <v>56</v>
      </c>
      <c r="AC798" t="s">
        <v>163</v>
      </c>
      <c r="AD798" t="str">
        <f t="shared" si="37"/>
        <v>yes</v>
      </c>
    </row>
    <row r="799" spans="1:30">
      <c r="A799" t="s">
        <v>972</v>
      </c>
      <c r="B799">
        <v>1416</v>
      </c>
      <c r="C799">
        <v>1416</v>
      </c>
      <c r="D799" t="str">
        <f t="shared" si="38"/>
        <v>1416</v>
      </c>
      <c r="F799" t="s">
        <v>64</v>
      </c>
      <c r="G799" t="s">
        <v>18</v>
      </c>
      <c r="I799"/>
      <c r="J799" t="s">
        <v>19</v>
      </c>
      <c r="K799">
        <v>11</v>
      </c>
      <c r="L799" s="3">
        <v>340177</v>
      </c>
      <c r="M799" s="3">
        <v>5444226</v>
      </c>
      <c r="Q799" s="3">
        <v>0</v>
      </c>
      <c r="W799" s="3">
        <v>7</v>
      </c>
      <c r="X799" s="3" t="str">
        <f t="shared" si="36"/>
        <v>N</v>
      </c>
      <c r="Y799">
        <v>0</v>
      </c>
      <c r="Z799">
        <v>39787</v>
      </c>
      <c r="AB799" t="s">
        <v>156</v>
      </c>
      <c r="AD799" t="str">
        <f t="shared" si="37"/>
        <v>yes</v>
      </c>
    </row>
    <row r="800" spans="1:30">
      <c r="A800" t="s">
        <v>972</v>
      </c>
      <c r="B800">
        <v>1417</v>
      </c>
      <c r="C800">
        <v>1417</v>
      </c>
      <c r="D800" t="str">
        <f t="shared" si="38"/>
        <v>1417</v>
      </c>
      <c r="F800" t="s">
        <v>64</v>
      </c>
      <c r="G800" t="s">
        <v>18</v>
      </c>
      <c r="I800"/>
      <c r="J800" t="s">
        <v>19</v>
      </c>
      <c r="K800">
        <v>11</v>
      </c>
      <c r="L800" s="3">
        <v>340151</v>
      </c>
      <c r="M800" s="3">
        <v>5444317</v>
      </c>
      <c r="Q800" s="3">
        <v>0</v>
      </c>
      <c r="W800" s="3">
        <v>3</v>
      </c>
      <c r="X800" s="3" t="str">
        <f t="shared" si="36"/>
        <v>N</v>
      </c>
      <c r="Y800">
        <v>0</v>
      </c>
      <c r="Z800">
        <v>39787</v>
      </c>
      <c r="AB800" t="s">
        <v>124</v>
      </c>
      <c r="AD800" t="str">
        <f t="shared" si="37"/>
        <v>yes</v>
      </c>
    </row>
    <row r="801" spans="1:30">
      <c r="A801" t="s">
        <v>972</v>
      </c>
      <c r="B801" t="s">
        <v>252</v>
      </c>
      <c r="C801">
        <v>1417.1</v>
      </c>
      <c r="D801" t="str">
        <f t="shared" si="38"/>
        <v>1417a</v>
      </c>
      <c r="F801" t="s">
        <v>64</v>
      </c>
      <c r="G801" t="s">
        <v>18</v>
      </c>
      <c r="I801"/>
      <c r="J801" t="s">
        <v>19</v>
      </c>
      <c r="K801">
        <v>11</v>
      </c>
      <c r="L801" s="3">
        <v>340146</v>
      </c>
      <c r="M801" s="3">
        <v>5444468</v>
      </c>
      <c r="O801" t="s">
        <v>20</v>
      </c>
      <c r="P801" t="s">
        <v>977</v>
      </c>
      <c r="Q801" s="3">
        <v>7</v>
      </c>
      <c r="R801" s="3">
        <v>7</v>
      </c>
      <c r="X801" s="3" t="str">
        <f t="shared" si="36"/>
        <v>N</v>
      </c>
      <c r="Y801">
        <v>0</v>
      </c>
      <c r="Z801">
        <v>39787</v>
      </c>
      <c r="AA801" t="s">
        <v>87</v>
      </c>
      <c r="AB801" t="s">
        <v>92</v>
      </c>
      <c r="AC801" t="s">
        <v>74</v>
      </c>
      <c r="AD801" t="str">
        <f t="shared" si="37"/>
        <v>No</v>
      </c>
    </row>
    <row r="802" spans="1:30">
      <c r="A802" t="s">
        <v>972</v>
      </c>
      <c r="B802">
        <v>1419</v>
      </c>
      <c r="C802">
        <v>1419</v>
      </c>
      <c r="D802" t="str">
        <f t="shared" si="38"/>
        <v>1419</v>
      </c>
      <c r="F802" t="s">
        <v>64</v>
      </c>
      <c r="G802" t="s">
        <v>18</v>
      </c>
      <c r="I802"/>
      <c r="J802" t="s">
        <v>19</v>
      </c>
      <c r="K802">
        <v>11</v>
      </c>
      <c r="L802" s="3">
        <v>343414</v>
      </c>
      <c r="M802" s="3">
        <v>5441921</v>
      </c>
      <c r="O802" t="s">
        <v>20</v>
      </c>
      <c r="P802" t="s">
        <v>977</v>
      </c>
      <c r="Q802" s="3">
        <v>3</v>
      </c>
      <c r="R802" s="3">
        <v>3</v>
      </c>
      <c r="W802" s="3">
        <v>3</v>
      </c>
      <c r="X802" s="3" t="str">
        <f t="shared" si="36"/>
        <v>N</v>
      </c>
      <c r="Y802">
        <v>1</v>
      </c>
      <c r="Z802">
        <v>39792</v>
      </c>
      <c r="AA802" t="s">
        <v>87</v>
      </c>
      <c r="AB802" t="s">
        <v>97</v>
      </c>
      <c r="AC802" t="s">
        <v>68</v>
      </c>
      <c r="AD802" t="str">
        <f t="shared" si="37"/>
        <v>No</v>
      </c>
    </row>
    <row r="803" spans="1:30">
      <c r="A803" t="s">
        <v>972</v>
      </c>
      <c r="B803">
        <v>1420</v>
      </c>
      <c r="C803">
        <v>1420</v>
      </c>
      <c r="D803" t="str">
        <f t="shared" si="38"/>
        <v>1420</v>
      </c>
      <c r="F803" t="s">
        <v>64</v>
      </c>
      <c r="G803" t="s">
        <v>18</v>
      </c>
      <c r="I803"/>
      <c r="J803" t="s">
        <v>19</v>
      </c>
      <c r="K803">
        <v>11</v>
      </c>
      <c r="L803" s="3">
        <v>343903</v>
      </c>
      <c r="M803" s="3">
        <v>5442196</v>
      </c>
      <c r="O803" t="s">
        <v>20</v>
      </c>
      <c r="P803" t="s">
        <v>977</v>
      </c>
      <c r="Q803" s="3">
        <v>5</v>
      </c>
      <c r="R803" s="3">
        <v>5</v>
      </c>
      <c r="V803" s="3">
        <v>4</v>
      </c>
      <c r="W803" s="3">
        <v>3</v>
      </c>
      <c r="X803" s="3" t="str">
        <f t="shared" si="36"/>
        <v>N</v>
      </c>
      <c r="Y803">
        <v>1.6666666666666667</v>
      </c>
      <c r="Z803">
        <v>39793</v>
      </c>
      <c r="AA803" t="s">
        <v>87</v>
      </c>
      <c r="AB803" t="s">
        <v>164</v>
      </c>
      <c r="AC803" t="s">
        <v>74</v>
      </c>
      <c r="AD803" t="str">
        <f t="shared" si="37"/>
        <v>No</v>
      </c>
    </row>
    <row r="804" spans="1:30">
      <c r="A804" t="s">
        <v>972</v>
      </c>
      <c r="B804">
        <v>1421</v>
      </c>
      <c r="C804">
        <v>1421</v>
      </c>
      <c r="D804" t="str">
        <f t="shared" si="38"/>
        <v>1421</v>
      </c>
      <c r="F804" t="s">
        <v>64</v>
      </c>
      <c r="G804" t="s">
        <v>18</v>
      </c>
      <c r="I804"/>
      <c r="J804" t="s">
        <v>19</v>
      </c>
      <c r="K804">
        <v>11</v>
      </c>
      <c r="L804" s="3">
        <v>344681</v>
      </c>
      <c r="M804" s="3">
        <v>5442317</v>
      </c>
      <c r="Q804" s="3">
        <v>0</v>
      </c>
      <c r="R804" s="3">
        <v>1</v>
      </c>
      <c r="W804" s="3">
        <v>2</v>
      </c>
      <c r="X804" s="3" t="str">
        <f t="shared" si="36"/>
        <v>N</v>
      </c>
      <c r="Y804">
        <v>0.5</v>
      </c>
      <c r="Z804">
        <v>39793</v>
      </c>
      <c r="AA804" t="s">
        <v>87</v>
      </c>
      <c r="AB804" t="s">
        <v>165</v>
      </c>
      <c r="AD804" t="str">
        <f t="shared" si="37"/>
        <v>No</v>
      </c>
    </row>
    <row r="805" spans="1:30">
      <c r="A805" t="s">
        <v>972</v>
      </c>
      <c r="B805">
        <v>1422</v>
      </c>
      <c r="C805">
        <v>1422</v>
      </c>
      <c r="D805" t="str">
        <f t="shared" si="38"/>
        <v>1422</v>
      </c>
      <c r="F805" t="s">
        <v>64</v>
      </c>
      <c r="G805" t="s">
        <v>18</v>
      </c>
      <c r="I805"/>
      <c r="J805" t="s">
        <v>19</v>
      </c>
      <c r="K805">
        <v>11</v>
      </c>
      <c r="L805" s="3">
        <v>344364</v>
      </c>
      <c r="M805" s="3">
        <v>5443012</v>
      </c>
      <c r="Q805" s="3">
        <v>0</v>
      </c>
      <c r="R805" s="3">
        <v>1</v>
      </c>
      <c r="W805" s="3">
        <v>2</v>
      </c>
      <c r="X805" s="3" t="str">
        <f t="shared" si="36"/>
        <v>N</v>
      </c>
      <c r="Y805">
        <v>0.5</v>
      </c>
      <c r="Z805">
        <v>39793</v>
      </c>
      <c r="AA805" t="s">
        <v>87</v>
      </c>
      <c r="AB805" t="s">
        <v>124</v>
      </c>
      <c r="AC805" t="s">
        <v>68</v>
      </c>
      <c r="AD805" t="str">
        <f t="shared" si="37"/>
        <v>No</v>
      </c>
    </row>
    <row r="806" spans="1:30">
      <c r="A806" t="s">
        <v>972</v>
      </c>
      <c r="B806">
        <v>1423</v>
      </c>
      <c r="C806">
        <v>1423</v>
      </c>
      <c r="D806" t="str">
        <f t="shared" si="38"/>
        <v>1423</v>
      </c>
      <c r="F806" t="s">
        <v>64</v>
      </c>
      <c r="G806" t="s">
        <v>18</v>
      </c>
      <c r="I806"/>
      <c r="J806" t="s">
        <v>19</v>
      </c>
      <c r="K806">
        <v>11</v>
      </c>
      <c r="L806" s="3">
        <v>344905</v>
      </c>
      <c r="M806" s="3">
        <v>5443627</v>
      </c>
      <c r="O806" t="s">
        <v>20</v>
      </c>
      <c r="P806" t="s">
        <v>977</v>
      </c>
      <c r="Q806" s="3">
        <v>15</v>
      </c>
      <c r="R806" s="3">
        <v>15</v>
      </c>
      <c r="V806" s="3">
        <v>3</v>
      </c>
      <c r="W806" s="3">
        <v>5</v>
      </c>
      <c r="X806" s="3" t="str">
        <f t="shared" si="36"/>
        <v>N</v>
      </c>
      <c r="Y806">
        <v>3</v>
      </c>
      <c r="Z806">
        <v>39792</v>
      </c>
      <c r="AA806" t="s">
        <v>87</v>
      </c>
      <c r="AB806" t="s">
        <v>124</v>
      </c>
      <c r="AC806" t="s">
        <v>96</v>
      </c>
      <c r="AD806" t="str">
        <f t="shared" si="37"/>
        <v>No</v>
      </c>
    </row>
    <row r="807" spans="1:30">
      <c r="A807" t="s">
        <v>972</v>
      </c>
      <c r="B807">
        <v>1424</v>
      </c>
      <c r="C807">
        <v>1424</v>
      </c>
      <c r="D807" t="str">
        <f t="shared" si="38"/>
        <v>1424</v>
      </c>
      <c r="F807" t="s">
        <v>64</v>
      </c>
      <c r="G807" t="s">
        <v>18</v>
      </c>
      <c r="I807"/>
      <c r="J807" t="s">
        <v>19</v>
      </c>
      <c r="K807">
        <v>11</v>
      </c>
      <c r="L807" s="3">
        <v>344923</v>
      </c>
      <c r="M807" s="3">
        <v>5443721</v>
      </c>
      <c r="O807" t="s">
        <v>20</v>
      </c>
      <c r="P807" t="s">
        <v>977</v>
      </c>
      <c r="Q807" s="3">
        <v>1</v>
      </c>
      <c r="R807" s="3">
        <v>1</v>
      </c>
      <c r="W807" s="3">
        <v>6</v>
      </c>
      <c r="X807" s="3" t="str">
        <f t="shared" si="36"/>
        <v>N</v>
      </c>
      <c r="Y807">
        <v>0.16666666666666666</v>
      </c>
      <c r="Z807">
        <v>39792</v>
      </c>
      <c r="AA807" t="s">
        <v>87</v>
      </c>
      <c r="AB807" t="s">
        <v>124</v>
      </c>
      <c r="AC807" t="s">
        <v>68</v>
      </c>
      <c r="AD807" t="str">
        <f t="shared" si="37"/>
        <v>No</v>
      </c>
    </row>
    <row r="808" spans="1:30">
      <c r="A808" t="s">
        <v>972</v>
      </c>
      <c r="B808">
        <v>1425</v>
      </c>
      <c r="C808">
        <v>1425</v>
      </c>
      <c r="D808" t="str">
        <f t="shared" si="38"/>
        <v>1425</v>
      </c>
      <c r="F808" t="s">
        <v>64</v>
      </c>
      <c r="G808" t="s">
        <v>18</v>
      </c>
      <c r="I808"/>
      <c r="J808" t="s">
        <v>19</v>
      </c>
      <c r="K808">
        <v>11</v>
      </c>
      <c r="L808" s="3">
        <v>345000</v>
      </c>
      <c r="M808" s="3">
        <v>5443805</v>
      </c>
      <c r="Q808" s="3">
        <v>0</v>
      </c>
      <c r="V808" s="3">
        <v>3</v>
      </c>
      <c r="W808" s="3">
        <v>17</v>
      </c>
      <c r="X808" s="3" t="str">
        <f t="shared" si="36"/>
        <v>Y</v>
      </c>
      <c r="Y808">
        <v>0</v>
      </c>
      <c r="Z808">
        <v>39792</v>
      </c>
      <c r="AB808" t="s">
        <v>124</v>
      </c>
      <c r="AC808" t="s">
        <v>166</v>
      </c>
      <c r="AD808" t="str">
        <f t="shared" si="37"/>
        <v>yes</v>
      </c>
    </row>
    <row r="809" spans="1:30">
      <c r="A809" t="s">
        <v>972</v>
      </c>
      <c r="B809">
        <v>1426</v>
      </c>
      <c r="C809">
        <v>1426</v>
      </c>
      <c r="D809" t="str">
        <f t="shared" si="38"/>
        <v>1426</v>
      </c>
      <c r="F809" t="s">
        <v>64</v>
      </c>
      <c r="G809" t="s">
        <v>18</v>
      </c>
      <c r="I809"/>
      <c r="J809" t="s">
        <v>19</v>
      </c>
      <c r="K809">
        <v>11</v>
      </c>
      <c r="L809" s="3">
        <v>343990</v>
      </c>
      <c r="M809" s="3">
        <v>5443911</v>
      </c>
      <c r="O809" t="s">
        <v>20</v>
      </c>
      <c r="P809" t="s">
        <v>977</v>
      </c>
      <c r="Q809" s="3">
        <v>3</v>
      </c>
      <c r="R809" s="3">
        <v>3</v>
      </c>
      <c r="V809" s="3">
        <v>2</v>
      </c>
      <c r="W809" s="3">
        <v>5</v>
      </c>
      <c r="X809" s="3" t="str">
        <f t="shared" si="36"/>
        <v>N</v>
      </c>
      <c r="Y809">
        <v>0.6</v>
      </c>
      <c r="Z809">
        <v>39797</v>
      </c>
      <c r="AA809" t="s">
        <v>87</v>
      </c>
      <c r="AB809" t="s">
        <v>167</v>
      </c>
      <c r="AC809" t="s">
        <v>68</v>
      </c>
      <c r="AD809" t="str">
        <f t="shared" si="37"/>
        <v>No</v>
      </c>
    </row>
    <row r="810" spans="1:30">
      <c r="A810" t="s">
        <v>972</v>
      </c>
      <c r="B810">
        <v>1427</v>
      </c>
      <c r="C810">
        <v>1427</v>
      </c>
      <c r="D810" t="str">
        <f t="shared" si="38"/>
        <v>1427</v>
      </c>
      <c r="F810" t="s">
        <v>64</v>
      </c>
      <c r="G810" t="s">
        <v>18</v>
      </c>
      <c r="I810"/>
      <c r="J810" t="s">
        <v>19</v>
      </c>
      <c r="K810">
        <v>11</v>
      </c>
      <c r="L810" s="3">
        <v>343723</v>
      </c>
      <c r="M810" s="3">
        <v>5443984</v>
      </c>
      <c r="O810" t="s">
        <v>20</v>
      </c>
      <c r="P810" t="s">
        <v>977</v>
      </c>
      <c r="Q810" s="3">
        <v>1</v>
      </c>
      <c r="R810" s="3">
        <v>1</v>
      </c>
      <c r="W810" s="3">
        <v>1</v>
      </c>
      <c r="X810" s="3" t="str">
        <f t="shared" si="36"/>
        <v>N</v>
      </c>
      <c r="Y810">
        <v>1</v>
      </c>
      <c r="Z810">
        <v>39797</v>
      </c>
      <c r="AA810" t="s">
        <v>54</v>
      </c>
      <c r="AB810" t="s">
        <v>43</v>
      </c>
      <c r="AC810" t="s">
        <v>68</v>
      </c>
      <c r="AD810" t="str">
        <f t="shared" si="37"/>
        <v>No</v>
      </c>
    </row>
    <row r="811" spans="1:30">
      <c r="A811" t="s">
        <v>972</v>
      </c>
      <c r="B811">
        <v>1428</v>
      </c>
      <c r="C811">
        <v>1428</v>
      </c>
      <c r="D811" t="str">
        <f t="shared" si="38"/>
        <v>1428</v>
      </c>
      <c r="F811" t="s">
        <v>64</v>
      </c>
      <c r="G811" t="s">
        <v>18</v>
      </c>
      <c r="I811"/>
      <c r="J811" t="s">
        <v>19</v>
      </c>
      <c r="K811">
        <v>11</v>
      </c>
      <c r="L811" s="3">
        <v>343510</v>
      </c>
      <c r="M811" s="3">
        <v>5444030</v>
      </c>
      <c r="Q811" s="3">
        <v>0</v>
      </c>
      <c r="V811" s="3">
        <v>1</v>
      </c>
      <c r="W811" s="3">
        <v>8</v>
      </c>
      <c r="X811" s="3" t="str">
        <f t="shared" si="36"/>
        <v>N</v>
      </c>
      <c r="Y811">
        <v>0</v>
      </c>
      <c r="Z811">
        <v>39797</v>
      </c>
      <c r="AB811" t="s">
        <v>168</v>
      </c>
      <c r="AD811" t="str">
        <f t="shared" si="37"/>
        <v>yes</v>
      </c>
    </row>
    <row r="812" spans="1:30">
      <c r="A812" t="s">
        <v>972</v>
      </c>
      <c r="B812">
        <v>1429</v>
      </c>
      <c r="C812">
        <v>1429</v>
      </c>
      <c r="D812" t="str">
        <f t="shared" si="38"/>
        <v>1429</v>
      </c>
      <c r="F812" t="s">
        <v>169</v>
      </c>
      <c r="G812" t="s">
        <v>18</v>
      </c>
      <c r="I812"/>
      <c r="J812" t="s">
        <v>19</v>
      </c>
      <c r="K812">
        <v>11</v>
      </c>
      <c r="L812" s="3">
        <v>341141</v>
      </c>
      <c r="M812" s="3">
        <v>5444773</v>
      </c>
      <c r="Q812" s="3">
        <v>0</v>
      </c>
      <c r="W812" s="3">
        <v>2</v>
      </c>
      <c r="X812" s="3" t="str">
        <f t="shared" si="36"/>
        <v>N</v>
      </c>
      <c r="Y812">
        <v>0</v>
      </c>
      <c r="Z812">
        <v>39777</v>
      </c>
      <c r="AB812" t="s">
        <v>170</v>
      </c>
      <c r="AD812" t="str">
        <f t="shared" si="37"/>
        <v>yes</v>
      </c>
    </row>
    <row r="813" spans="1:30">
      <c r="A813" t="s">
        <v>972</v>
      </c>
      <c r="B813">
        <v>1430</v>
      </c>
      <c r="C813">
        <v>1430</v>
      </c>
      <c r="D813" t="str">
        <f t="shared" si="38"/>
        <v>1430</v>
      </c>
      <c r="F813" t="s">
        <v>169</v>
      </c>
      <c r="G813" t="s">
        <v>18</v>
      </c>
      <c r="I813"/>
      <c r="J813" t="s">
        <v>19</v>
      </c>
      <c r="K813">
        <v>11</v>
      </c>
      <c r="L813" s="3">
        <v>341057</v>
      </c>
      <c r="M813" s="3">
        <v>5444837</v>
      </c>
      <c r="O813" t="s">
        <v>20</v>
      </c>
      <c r="P813" t="s">
        <v>977</v>
      </c>
      <c r="Q813" s="3">
        <v>1</v>
      </c>
      <c r="R813" s="3">
        <v>1</v>
      </c>
      <c r="V813" s="3">
        <v>1</v>
      </c>
      <c r="W813" s="3">
        <v>11</v>
      </c>
      <c r="X813" s="3" t="str">
        <f t="shared" si="36"/>
        <v>N</v>
      </c>
      <c r="Y813">
        <v>9.0909090909090912E-2</v>
      </c>
      <c r="Z813">
        <v>39777</v>
      </c>
      <c r="AA813" t="s">
        <v>54</v>
      </c>
      <c r="AB813" t="s">
        <v>51</v>
      </c>
      <c r="AC813" t="s">
        <v>171</v>
      </c>
      <c r="AD813" t="str">
        <f t="shared" si="37"/>
        <v>No</v>
      </c>
    </row>
    <row r="814" spans="1:30">
      <c r="A814" t="s">
        <v>972</v>
      </c>
      <c r="B814">
        <v>1431</v>
      </c>
      <c r="C814">
        <v>1431</v>
      </c>
      <c r="D814" t="str">
        <f t="shared" si="38"/>
        <v>1431</v>
      </c>
      <c r="F814" t="s">
        <v>169</v>
      </c>
      <c r="G814" t="s">
        <v>18</v>
      </c>
      <c r="I814"/>
      <c r="J814" t="s">
        <v>19</v>
      </c>
      <c r="K814">
        <v>11</v>
      </c>
      <c r="L814" s="3">
        <v>340965</v>
      </c>
      <c r="M814" s="3">
        <v>5445030</v>
      </c>
      <c r="O814" t="s">
        <v>20</v>
      </c>
      <c r="P814" t="s">
        <v>977</v>
      </c>
      <c r="Q814" s="3">
        <v>4</v>
      </c>
      <c r="R814" s="3">
        <v>4</v>
      </c>
      <c r="V814" s="3">
        <v>2</v>
      </c>
      <c r="W814" s="3">
        <v>25</v>
      </c>
      <c r="X814" s="3" t="str">
        <f t="shared" si="36"/>
        <v>Y</v>
      </c>
      <c r="Y814">
        <v>0.16</v>
      </c>
      <c r="Z814">
        <v>39777</v>
      </c>
      <c r="AA814" t="s">
        <v>54</v>
      </c>
      <c r="AB814" t="s">
        <v>50</v>
      </c>
      <c r="AC814" t="s">
        <v>171</v>
      </c>
      <c r="AD814" t="str">
        <f t="shared" si="37"/>
        <v>No</v>
      </c>
    </row>
    <row r="815" spans="1:30">
      <c r="A815" t="s">
        <v>972</v>
      </c>
      <c r="B815">
        <v>1432</v>
      </c>
      <c r="C815">
        <v>1432</v>
      </c>
      <c r="D815" t="str">
        <f t="shared" si="38"/>
        <v>1432</v>
      </c>
      <c r="F815" t="s">
        <v>169</v>
      </c>
      <c r="G815" t="s">
        <v>18</v>
      </c>
      <c r="I815"/>
      <c r="J815" t="s">
        <v>19</v>
      </c>
      <c r="K815">
        <v>11</v>
      </c>
      <c r="L815" s="3">
        <v>340300</v>
      </c>
      <c r="M815" s="3">
        <v>5445005</v>
      </c>
      <c r="O815" t="s">
        <v>20</v>
      </c>
      <c r="P815" t="s">
        <v>977</v>
      </c>
      <c r="Q815" s="3">
        <v>1</v>
      </c>
      <c r="R815" s="3">
        <v>1</v>
      </c>
      <c r="W815" s="3">
        <v>4</v>
      </c>
      <c r="X815" s="3" t="str">
        <f t="shared" si="36"/>
        <v>N</v>
      </c>
      <c r="Y815">
        <v>0.25</v>
      </c>
      <c r="Z815">
        <v>39777</v>
      </c>
      <c r="AA815" t="s">
        <v>54</v>
      </c>
      <c r="AB815" t="s">
        <v>117</v>
      </c>
      <c r="AD815" t="str">
        <f t="shared" si="37"/>
        <v>No</v>
      </c>
    </row>
    <row r="816" spans="1:30">
      <c r="A816" t="s">
        <v>972</v>
      </c>
      <c r="B816">
        <v>1433</v>
      </c>
      <c r="C816">
        <v>1433</v>
      </c>
      <c r="D816" t="str">
        <f t="shared" si="38"/>
        <v>1433</v>
      </c>
      <c r="F816" t="s">
        <v>108</v>
      </c>
      <c r="G816" t="s">
        <v>18</v>
      </c>
      <c r="I816"/>
      <c r="J816" t="s">
        <v>19</v>
      </c>
      <c r="K816">
        <v>11</v>
      </c>
      <c r="L816" s="3">
        <v>339586</v>
      </c>
      <c r="M816" s="3">
        <v>5444840</v>
      </c>
      <c r="O816" t="s">
        <v>20</v>
      </c>
      <c r="P816" t="s">
        <v>977</v>
      </c>
      <c r="Q816" s="3">
        <v>20</v>
      </c>
      <c r="R816" s="3">
        <v>20</v>
      </c>
      <c r="V816" s="3">
        <v>2</v>
      </c>
      <c r="W816" s="3">
        <v>3</v>
      </c>
      <c r="X816" s="3" t="str">
        <f t="shared" si="36"/>
        <v>N</v>
      </c>
      <c r="Y816">
        <v>6.666666666666667</v>
      </c>
      <c r="Z816">
        <v>39752</v>
      </c>
      <c r="AA816" t="s">
        <v>54</v>
      </c>
      <c r="AB816" t="s">
        <v>124</v>
      </c>
      <c r="AC816" t="s">
        <v>96</v>
      </c>
      <c r="AD816" t="str">
        <f t="shared" si="37"/>
        <v>No</v>
      </c>
    </row>
    <row r="817" spans="1:30">
      <c r="A817" t="s">
        <v>972</v>
      </c>
      <c r="B817">
        <v>1434</v>
      </c>
      <c r="C817">
        <v>1434</v>
      </c>
      <c r="D817" t="str">
        <f t="shared" si="38"/>
        <v>1434</v>
      </c>
      <c r="F817" t="s">
        <v>108</v>
      </c>
      <c r="G817" t="s">
        <v>18</v>
      </c>
      <c r="I817"/>
      <c r="J817" t="s">
        <v>19</v>
      </c>
      <c r="K817">
        <v>11</v>
      </c>
      <c r="L817" s="3">
        <v>339290</v>
      </c>
      <c r="M817" s="3">
        <v>5444980</v>
      </c>
      <c r="O817" t="s">
        <v>20</v>
      </c>
      <c r="P817" t="s">
        <v>977</v>
      </c>
      <c r="Q817" s="3">
        <v>19</v>
      </c>
      <c r="R817" s="3">
        <v>19</v>
      </c>
      <c r="V817" s="3">
        <v>1</v>
      </c>
      <c r="W817" s="3">
        <v>5</v>
      </c>
      <c r="X817" s="3" t="str">
        <f t="shared" si="36"/>
        <v>N</v>
      </c>
      <c r="Y817">
        <v>3.8</v>
      </c>
      <c r="Z817">
        <v>39752</v>
      </c>
      <c r="AA817" t="s">
        <v>54</v>
      </c>
      <c r="AB817" t="s">
        <v>124</v>
      </c>
      <c r="AC817" t="s">
        <v>96</v>
      </c>
      <c r="AD817" t="str">
        <f t="shared" si="37"/>
        <v>No</v>
      </c>
    </row>
    <row r="818" spans="1:30">
      <c r="A818" t="s">
        <v>972</v>
      </c>
      <c r="B818">
        <v>1435</v>
      </c>
      <c r="C818">
        <v>1435</v>
      </c>
      <c r="D818" t="str">
        <f t="shared" si="38"/>
        <v>1435</v>
      </c>
      <c r="F818" t="s">
        <v>114</v>
      </c>
      <c r="G818" t="s">
        <v>18</v>
      </c>
      <c r="I818"/>
      <c r="J818" t="s">
        <v>19</v>
      </c>
      <c r="K818">
        <v>11</v>
      </c>
      <c r="L818" s="3">
        <v>338690</v>
      </c>
      <c r="M818" s="3">
        <v>5445269</v>
      </c>
      <c r="O818" t="s">
        <v>20</v>
      </c>
      <c r="P818" t="s">
        <v>977</v>
      </c>
      <c r="Q818" s="3">
        <v>7</v>
      </c>
      <c r="R818" s="3">
        <v>7</v>
      </c>
      <c r="V818" s="3">
        <v>1</v>
      </c>
      <c r="W818" s="3">
        <v>16</v>
      </c>
      <c r="X818" s="3" t="str">
        <f t="shared" si="36"/>
        <v>Y</v>
      </c>
      <c r="Y818">
        <v>0.4375</v>
      </c>
      <c r="Z818">
        <v>39728</v>
      </c>
      <c r="AA818" t="s">
        <v>70</v>
      </c>
      <c r="AB818" t="s">
        <v>172</v>
      </c>
      <c r="AD818" t="str">
        <f t="shared" si="37"/>
        <v>No</v>
      </c>
    </row>
    <row r="819" spans="1:30">
      <c r="A819" t="s">
        <v>972</v>
      </c>
      <c r="B819" t="s">
        <v>256</v>
      </c>
      <c r="C819">
        <v>1435.1</v>
      </c>
      <c r="D819" t="str">
        <f t="shared" si="38"/>
        <v>1435A</v>
      </c>
      <c r="F819" t="s">
        <v>114</v>
      </c>
      <c r="G819" t="s">
        <v>18</v>
      </c>
      <c r="I819"/>
      <c r="J819" t="s">
        <v>19</v>
      </c>
      <c r="K819">
        <v>11</v>
      </c>
      <c r="L819" s="3">
        <v>338628</v>
      </c>
      <c r="M819" s="3">
        <v>5445315</v>
      </c>
      <c r="O819" t="s">
        <v>20</v>
      </c>
      <c r="P819" t="s">
        <v>977</v>
      </c>
      <c r="Q819" s="3">
        <v>19</v>
      </c>
      <c r="R819" s="3">
        <v>19</v>
      </c>
      <c r="X819" s="3" t="str">
        <f t="shared" si="36"/>
        <v>N</v>
      </c>
      <c r="Z819">
        <v>39728</v>
      </c>
      <c r="AA819" t="s">
        <v>70</v>
      </c>
      <c r="AB819" t="s">
        <v>257</v>
      </c>
      <c r="AC819" t="s">
        <v>258</v>
      </c>
      <c r="AD819" t="str">
        <f t="shared" si="37"/>
        <v>No</v>
      </c>
    </row>
    <row r="820" spans="1:30">
      <c r="A820" t="s">
        <v>972</v>
      </c>
      <c r="B820">
        <v>1436</v>
      </c>
      <c r="C820">
        <v>1436</v>
      </c>
      <c r="D820" t="str">
        <f t="shared" si="38"/>
        <v>1436</v>
      </c>
      <c r="F820" t="s">
        <v>108</v>
      </c>
      <c r="G820" t="s">
        <v>18</v>
      </c>
      <c r="I820"/>
      <c r="J820" t="s">
        <v>19</v>
      </c>
      <c r="K820">
        <v>11</v>
      </c>
      <c r="L820" s="3">
        <v>338545</v>
      </c>
      <c r="M820" s="3">
        <v>5445540</v>
      </c>
      <c r="Q820" s="3">
        <v>0</v>
      </c>
      <c r="X820" s="3" t="str">
        <f t="shared" si="36"/>
        <v>N</v>
      </c>
      <c r="Z820">
        <v>39738</v>
      </c>
      <c r="AB820" t="s">
        <v>173</v>
      </c>
      <c r="AC820" t="s">
        <v>174</v>
      </c>
      <c r="AD820" t="str">
        <f t="shared" si="37"/>
        <v>yes</v>
      </c>
    </row>
    <row r="821" spans="1:30">
      <c r="A821" t="s">
        <v>972</v>
      </c>
      <c r="B821">
        <v>1437</v>
      </c>
      <c r="C821">
        <v>1437</v>
      </c>
      <c r="D821" t="str">
        <f t="shared" si="38"/>
        <v>1437</v>
      </c>
      <c r="F821" t="s">
        <v>114</v>
      </c>
      <c r="G821" t="s">
        <v>18</v>
      </c>
      <c r="I821"/>
      <c r="J821" t="s">
        <v>19</v>
      </c>
      <c r="K821">
        <v>11</v>
      </c>
      <c r="L821" s="3">
        <v>338580</v>
      </c>
      <c r="M821" s="3">
        <v>5445785</v>
      </c>
      <c r="O821" t="s">
        <v>20</v>
      </c>
      <c r="P821" t="s">
        <v>977</v>
      </c>
      <c r="Q821" s="3">
        <v>12</v>
      </c>
      <c r="R821" s="3">
        <v>12</v>
      </c>
      <c r="W821" s="3">
        <v>2</v>
      </c>
      <c r="X821" s="3" t="str">
        <f t="shared" si="36"/>
        <v>N</v>
      </c>
      <c r="Y821">
        <v>6</v>
      </c>
      <c r="Z821">
        <v>39730</v>
      </c>
      <c r="AA821" t="s">
        <v>70</v>
      </c>
      <c r="AB821" t="s">
        <v>175</v>
      </c>
      <c r="AC821" t="s">
        <v>176</v>
      </c>
      <c r="AD821" t="str">
        <f t="shared" si="37"/>
        <v>No</v>
      </c>
    </row>
    <row r="822" spans="1:30">
      <c r="A822" t="s">
        <v>972</v>
      </c>
      <c r="B822">
        <v>1438</v>
      </c>
      <c r="C822">
        <v>1438</v>
      </c>
      <c r="D822" t="str">
        <f t="shared" si="38"/>
        <v>1438</v>
      </c>
      <c r="F822" t="s">
        <v>114</v>
      </c>
      <c r="G822" t="s">
        <v>18</v>
      </c>
      <c r="I822"/>
      <c r="J822" t="s">
        <v>19</v>
      </c>
      <c r="K822">
        <v>11</v>
      </c>
      <c r="L822" s="3">
        <v>338430</v>
      </c>
      <c r="M822" s="3">
        <v>5446365</v>
      </c>
      <c r="O822" t="s">
        <v>20</v>
      </c>
      <c r="P822" t="s">
        <v>977</v>
      </c>
      <c r="Q822" s="3">
        <v>2</v>
      </c>
      <c r="R822" s="3">
        <v>2</v>
      </c>
      <c r="W822" s="3">
        <v>11</v>
      </c>
      <c r="X822" s="3" t="str">
        <f t="shared" si="36"/>
        <v>N</v>
      </c>
      <c r="Y822">
        <v>0.18181818181818182</v>
      </c>
      <c r="Z822">
        <v>39729</v>
      </c>
      <c r="AA822" t="s">
        <v>70</v>
      </c>
      <c r="AB822" t="s">
        <v>177</v>
      </c>
      <c r="AD822" t="str">
        <f t="shared" si="37"/>
        <v>No</v>
      </c>
    </row>
    <row r="823" spans="1:30">
      <c r="A823" t="s">
        <v>972</v>
      </c>
      <c r="B823">
        <v>1439</v>
      </c>
      <c r="C823">
        <v>1439</v>
      </c>
      <c r="D823" t="str">
        <f t="shared" si="38"/>
        <v>1439</v>
      </c>
      <c r="F823" t="s">
        <v>114</v>
      </c>
      <c r="G823" t="s">
        <v>18</v>
      </c>
      <c r="I823"/>
      <c r="J823" t="s">
        <v>19</v>
      </c>
      <c r="K823">
        <v>11</v>
      </c>
      <c r="L823" s="3">
        <v>338900</v>
      </c>
      <c r="M823" s="3">
        <v>5445990</v>
      </c>
      <c r="O823" t="s">
        <v>20</v>
      </c>
      <c r="P823" t="s">
        <v>977</v>
      </c>
      <c r="Q823" s="3">
        <v>1</v>
      </c>
      <c r="R823" s="3">
        <v>1</v>
      </c>
      <c r="W823" s="3">
        <v>15</v>
      </c>
      <c r="X823" s="3" t="str">
        <f t="shared" si="36"/>
        <v>Y</v>
      </c>
      <c r="Y823">
        <v>6.6666666666666666E-2</v>
      </c>
      <c r="Z823">
        <v>39730</v>
      </c>
      <c r="AA823" t="s">
        <v>70</v>
      </c>
      <c r="AB823" t="s">
        <v>178</v>
      </c>
      <c r="AD823" t="str">
        <f t="shared" si="37"/>
        <v>No</v>
      </c>
    </row>
    <row r="824" spans="1:30">
      <c r="A824" t="s">
        <v>972</v>
      </c>
      <c r="B824">
        <v>1440</v>
      </c>
      <c r="C824">
        <v>1440</v>
      </c>
      <c r="D824" t="str">
        <f t="shared" si="38"/>
        <v>1440</v>
      </c>
      <c r="F824" t="s">
        <v>114</v>
      </c>
      <c r="G824" t="s">
        <v>18</v>
      </c>
      <c r="I824"/>
      <c r="J824" t="s">
        <v>19</v>
      </c>
      <c r="K824">
        <v>11</v>
      </c>
      <c r="L824" s="3">
        <v>339000</v>
      </c>
      <c r="M824" s="3">
        <v>5445793</v>
      </c>
      <c r="Q824" s="3">
        <v>0</v>
      </c>
      <c r="V824" s="3">
        <v>1</v>
      </c>
      <c r="W824" s="3">
        <v>9</v>
      </c>
      <c r="X824" s="3" t="str">
        <f t="shared" si="36"/>
        <v>N</v>
      </c>
      <c r="Y824">
        <v>0</v>
      </c>
      <c r="Z824">
        <v>39730</v>
      </c>
      <c r="AB824" t="s">
        <v>179</v>
      </c>
      <c r="AD824" t="str">
        <f t="shared" si="37"/>
        <v>yes</v>
      </c>
    </row>
    <row r="825" spans="1:30">
      <c r="A825" t="s">
        <v>972</v>
      </c>
      <c r="B825">
        <v>1441</v>
      </c>
      <c r="C825">
        <v>1441</v>
      </c>
      <c r="D825" t="str">
        <f t="shared" si="38"/>
        <v>1441</v>
      </c>
      <c r="F825" t="s">
        <v>108</v>
      </c>
      <c r="G825" t="s">
        <v>18</v>
      </c>
      <c r="I825"/>
      <c r="J825" t="s">
        <v>19</v>
      </c>
      <c r="K825">
        <v>11</v>
      </c>
      <c r="L825" s="3">
        <v>339773</v>
      </c>
      <c r="M825" s="3">
        <v>5445644</v>
      </c>
      <c r="O825" t="s">
        <v>20</v>
      </c>
      <c r="P825" t="s">
        <v>977</v>
      </c>
      <c r="Q825" s="3">
        <v>7</v>
      </c>
      <c r="R825" s="3">
        <v>7</v>
      </c>
      <c r="V825" s="3">
        <v>2</v>
      </c>
      <c r="W825" s="3">
        <v>6</v>
      </c>
      <c r="X825" s="3" t="str">
        <f t="shared" si="36"/>
        <v>N</v>
      </c>
      <c r="Y825">
        <v>1.1666666666666667</v>
      </c>
      <c r="Z825">
        <v>39745</v>
      </c>
      <c r="AA825" t="s">
        <v>54</v>
      </c>
      <c r="AB825" t="s">
        <v>180</v>
      </c>
      <c r="AC825" t="s">
        <v>181</v>
      </c>
      <c r="AD825" t="str">
        <f t="shared" si="37"/>
        <v>No</v>
      </c>
    </row>
    <row r="826" spans="1:30">
      <c r="A826" t="s">
        <v>972</v>
      </c>
      <c r="B826" t="s">
        <v>260</v>
      </c>
      <c r="C826">
        <v>1441.1</v>
      </c>
      <c r="D826" t="str">
        <f t="shared" si="38"/>
        <v>1441a</v>
      </c>
      <c r="F826" t="s">
        <v>108</v>
      </c>
      <c r="G826" t="s">
        <v>18</v>
      </c>
      <c r="I826"/>
      <c r="J826" t="s">
        <v>19</v>
      </c>
      <c r="K826">
        <v>11</v>
      </c>
      <c r="L826" s="3">
        <v>339805</v>
      </c>
      <c r="M826" s="3">
        <v>5445696</v>
      </c>
      <c r="O826" t="s">
        <v>20</v>
      </c>
      <c r="P826" t="s">
        <v>977</v>
      </c>
      <c r="Q826" s="3">
        <v>2</v>
      </c>
      <c r="R826" s="3">
        <v>3</v>
      </c>
      <c r="V826" s="3">
        <v>1</v>
      </c>
      <c r="X826" s="3" t="str">
        <f t="shared" si="36"/>
        <v>N</v>
      </c>
      <c r="Z826">
        <v>39745</v>
      </c>
      <c r="AA826" t="s">
        <v>54</v>
      </c>
      <c r="AB826" t="s">
        <v>156</v>
      </c>
      <c r="AC826" t="s">
        <v>261</v>
      </c>
      <c r="AD826" t="str">
        <f t="shared" si="37"/>
        <v>No</v>
      </c>
    </row>
    <row r="827" spans="1:30">
      <c r="A827" t="s">
        <v>972</v>
      </c>
      <c r="B827">
        <v>1442</v>
      </c>
      <c r="C827">
        <v>1442</v>
      </c>
      <c r="D827" t="str">
        <f t="shared" si="38"/>
        <v>1442</v>
      </c>
      <c r="F827" t="s">
        <v>108</v>
      </c>
      <c r="G827" t="s">
        <v>18</v>
      </c>
      <c r="I827"/>
      <c r="J827" t="s">
        <v>19</v>
      </c>
      <c r="K827">
        <v>11</v>
      </c>
      <c r="L827" s="3">
        <v>339869</v>
      </c>
      <c r="M827" s="3">
        <v>5445746</v>
      </c>
      <c r="Q827" s="3">
        <v>0</v>
      </c>
      <c r="V827" s="3">
        <v>1</v>
      </c>
      <c r="W827" s="3">
        <v>4</v>
      </c>
      <c r="X827" s="3" t="str">
        <f t="shared" si="36"/>
        <v>N</v>
      </c>
      <c r="Y827">
        <v>0</v>
      </c>
      <c r="Z827">
        <v>39745</v>
      </c>
      <c r="AB827" t="s">
        <v>182</v>
      </c>
      <c r="AC827" t="s">
        <v>113</v>
      </c>
      <c r="AD827" t="str">
        <f t="shared" si="37"/>
        <v>yes</v>
      </c>
    </row>
    <row r="828" spans="1:30">
      <c r="A828" t="s">
        <v>972</v>
      </c>
      <c r="B828">
        <v>1443</v>
      </c>
      <c r="C828">
        <v>1443</v>
      </c>
      <c r="D828" t="str">
        <f t="shared" si="38"/>
        <v>1443</v>
      </c>
      <c r="F828" t="s">
        <v>108</v>
      </c>
      <c r="G828" t="s">
        <v>18</v>
      </c>
      <c r="I828"/>
      <c r="J828" t="s">
        <v>19</v>
      </c>
      <c r="K828">
        <v>11</v>
      </c>
      <c r="L828" s="3">
        <v>339753</v>
      </c>
      <c r="M828" s="3">
        <v>5445725</v>
      </c>
      <c r="O828" t="s">
        <v>20</v>
      </c>
      <c r="P828" t="s">
        <v>977</v>
      </c>
      <c r="Q828" s="3">
        <v>10</v>
      </c>
      <c r="R828" s="3">
        <v>10</v>
      </c>
      <c r="V828" s="3">
        <v>2</v>
      </c>
      <c r="X828" s="3" t="str">
        <f t="shared" si="36"/>
        <v>N</v>
      </c>
      <c r="Z828">
        <v>39745</v>
      </c>
      <c r="AA828" t="s">
        <v>54</v>
      </c>
      <c r="AB828" t="s">
        <v>156</v>
      </c>
      <c r="AC828" t="s">
        <v>96</v>
      </c>
      <c r="AD828" t="str">
        <f t="shared" si="37"/>
        <v>No</v>
      </c>
    </row>
    <row r="829" spans="1:30">
      <c r="A829" t="s">
        <v>972</v>
      </c>
      <c r="B829" t="s">
        <v>262</v>
      </c>
      <c r="C829">
        <v>1443.1</v>
      </c>
      <c r="D829" t="str">
        <f t="shared" si="38"/>
        <v>1443a</v>
      </c>
      <c r="F829" t="s">
        <v>108</v>
      </c>
      <c r="G829" t="s">
        <v>18</v>
      </c>
      <c r="I829"/>
      <c r="J829" t="s">
        <v>19</v>
      </c>
      <c r="K829">
        <v>11</v>
      </c>
      <c r="L829" s="3">
        <v>339806</v>
      </c>
      <c r="M829" s="3">
        <v>5445850</v>
      </c>
      <c r="O829" t="s">
        <v>20</v>
      </c>
      <c r="P829" t="s">
        <v>977</v>
      </c>
      <c r="Q829" s="3">
        <v>23</v>
      </c>
      <c r="R829" s="3">
        <v>23</v>
      </c>
      <c r="V829" s="3">
        <v>1</v>
      </c>
      <c r="X829" s="3" t="str">
        <f t="shared" si="36"/>
        <v>N</v>
      </c>
      <c r="Z829">
        <v>39752</v>
      </c>
      <c r="AA829" t="s">
        <v>54</v>
      </c>
      <c r="AB829" t="s">
        <v>124</v>
      </c>
      <c r="AC829" t="s">
        <v>96</v>
      </c>
      <c r="AD829" t="str">
        <f t="shared" si="37"/>
        <v>No</v>
      </c>
    </row>
    <row r="830" spans="1:30">
      <c r="A830" t="s">
        <v>972</v>
      </c>
      <c r="B830">
        <v>1444</v>
      </c>
      <c r="C830">
        <v>1444</v>
      </c>
      <c r="D830" t="str">
        <f t="shared" si="38"/>
        <v>1444</v>
      </c>
      <c r="F830" t="s">
        <v>108</v>
      </c>
      <c r="G830" t="s">
        <v>18</v>
      </c>
      <c r="I830"/>
      <c r="J830" t="s">
        <v>19</v>
      </c>
      <c r="K830">
        <v>11</v>
      </c>
      <c r="L830" s="3">
        <v>340150</v>
      </c>
      <c r="M830" s="3">
        <v>5445644</v>
      </c>
      <c r="O830" t="s">
        <v>20</v>
      </c>
      <c r="P830" t="s">
        <v>977</v>
      </c>
      <c r="Q830" s="3">
        <v>47</v>
      </c>
      <c r="R830" s="3">
        <v>47</v>
      </c>
      <c r="X830" s="3" t="str">
        <f t="shared" si="36"/>
        <v>N</v>
      </c>
      <c r="Z830">
        <v>39745</v>
      </c>
      <c r="AA830" t="s">
        <v>54</v>
      </c>
      <c r="AB830" t="s">
        <v>156</v>
      </c>
      <c r="AC830" t="s">
        <v>183</v>
      </c>
      <c r="AD830" t="str">
        <f t="shared" si="37"/>
        <v>No</v>
      </c>
    </row>
    <row r="831" spans="1:30">
      <c r="A831" t="s">
        <v>972</v>
      </c>
      <c r="B831">
        <v>1445</v>
      </c>
      <c r="C831">
        <v>1445</v>
      </c>
      <c r="D831" t="str">
        <f t="shared" si="38"/>
        <v>1445</v>
      </c>
      <c r="F831" t="s">
        <v>64</v>
      </c>
      <c r="G831" t="s">
        <v>18</v>
      </c>
      <c r="I831"/>
      <c r="J831" t="s">
        <v>19</v>
      </c>
      <c r="K831">
        <v>11</v>
      </c>
      <c r="L831" s="3">
        <v>341713</v>
      </c>
      <c r="M831" s="3">
        <v>5445219</v>
      </c>
      <c r="Q831" s="3">
        <v>0</v>
      </c>
      <c r="R831" s="3">
        <v>1</v>
      </c>
      <c r="W831" s="3">
        <v>9</v>
      </c>
      <c r="X831" s="3" t="str">
        <f t="shared" si="36"/>
        <v>N</v>
      </c>
      <c r="Y831">
        <v>0.1111111111111111</v>
      </c>
      <c r="Z831">
        <v>39786</v>
      </c>
      <c r="AA831" t="s">
        <v>87</v>
      </c>
      <c r="AB831" t="s">
        <v>52</v>
      </c>
      <c r="AC831" t="s">
        <v>68</v>
      </c>
      <c r="AD831" t="str">
        <f t="shared" si="37"/>
        <v>No</v>
      </c>
    </row>
    <row r="832" spans="1:30">
      <c r="A832" t="s">
        <v>972</v>
      </c>
      <c r="B832">
        <v>1446</v>
      </c>
      <c r="C832">
        <v>1446</v>
      </c>
      <c r="D832" t="str">
        <f t="shared" si="38"/>
        <v>1446</v>
      </c>
      <c r="F832" t="s">
        <v>184</v>
      </c>
      <c r="G832" t="s">
        <v>18</v>
      </c>
      <c r="I832"/>
      <c r="J832" t="s">
        <v>19</v>
      </c>
      <c r="K832">
        <v>11</v>
      </c>
      <c r="L832" s="3">
        <v>343096</v>
      </c>
      <c r="M832" s="3">
        <v>5445073</v>
      </c>
      <c r="Q832" s="3">
        <v>0</v>
      </c>
      <c r="X832" s="3" t="str">
        <f t="shared" si="36"/>
        <v>N</v>
      </c>
      <c r="Z832">
        <v>39785</v>
      </c>
      <c r="AB832" t="s">
        <v>50</v>
      </c>
      <c r="AC832" t="s">
        <v>185</v>
      </c>
      <c r="AD832" t="str">
        <f t="shared" si="37"/>
        <v>yes</v>
      </c>
    </row>
    <row r="833" spans="1:30">
      <c r="A833" t="s">
        <v>972</v>
      </c>
      <c r="B833">
        <v>1447</v>
      </c>
      <c r="C833">
        <v>1447</v>
      </c>
      <c r="D833" t="str">
        <f t="shared" si="38"/>
        <v>1447</v>
      </c>
      <c r="F833" t="s">
        <v>184</v>
      </c>
      <c r="G833" t="s">
        <v>18</v>
      </c>
      <c r="I833"/>
      <c r="J833" t="s">
        <v>19</v>
      </c>
      <c r="K833">
        <v>11</v>
      </c>
      <c r="L833" s="3">
        <v>343600</v>
      </c>
      <c r="M833" s="3">
        <v>5445094</v>
      </c>
      <c r="Q833" s="3">
        <v>0</v>
      </c>
      <c r="W833" s="3">
        <v>8</v>
      </c>
      <c r="X833" s="3" t="str">
        <f t="shared" si="36"/>
        <v>N</v>
      </c>
      <c r="Y833">
        <v>0</v>
      </c>
      <c r="Z833">
        <v>39785</v>
      </c>
      <c r="AB833" t="s">
        <v>63</v>
      </c>
      <c r="AD833" t="str">
        <f t="shared" si="37"/>
        <v>yes</v>
      </c>
    </row>
    <row r="834" spans="1:30">
      <c r="A834" t="s">
        <v>972</v>
      </c>
      <c r="B834">
        <v>1452</v>
      </c>
      <c r="C834">
        <v>1452</v>
      </c>
      <c r="D834" t="str">
        <f t="shared" si="38"/>
        <v>1452</v>
      </c>
      <c r="F834" t="s">
        <v>184</v>
      </c>
      <c r="G834" t="s">
        <v>18</v>
      </c>
      <c r="I834"/>
      <c r="J834" t="s">
        <v>19</v>
      </c>
      <c r="K834">
        <v>11</v>
      </c>
      <c r="L834" s="3">
        <v>343038</v>
      </c>
      <c r="M834" s="3">
        <v>5496378</v>
      </c>
      <c r="Q834" s="3">
        <v>0</v>
      </c>
      <c r="R834" s="3">
        <v>1</v>
      </c>
      <c r="V834" s="3">
        <v>1</v>
      </c>
      <c r="W834" s="3">
        <v>6</v>
      </c>
      <c r="X834" s="3" t="str">
        <f t="shared" ref="X834:X897" si="39">IF(W834&gt;11,"Y","N")</f>
        <v>N</v>
      </c>
      <c r="Y834">
        <v>0.16666666666666666</v>
      </c>
      <c r="Z834">
        <v>39785</v>
      </c>
      <c r="AA834" t="s">
        <v>54</v>
      </c>
      <c r="AB834" t="s">
        <v>124</v>
      </c>
      <c r="AD834" t="str">
        <f t="shared" ref="AD834:AD897" si="40">IF(R834+S834+T834+U834=0,"yes","No")</f>
        <v>No</v>
      </c>
    </row>
    <row r="835" spans="1:30">
      <c r="A835" t="s">
        <v>972</v>
      </c>
      <c r="B835" t="s">
        <v>263</v>
      </c>
      <c r="C835">
        <v>1452.1</v>
      </c>
      <c r="D835" t="str">
        <f t="shared" ref="D835:D898" si="41">TEXT(B835,"###")</f>
        <v>1452a</v>
      </c>
      <c r="F835" t="s">
        <v>184</v>
      </c>
      <c r="G835" t="s">
        <v>18</v>
      </c>
      <c r="I835"/>
      <c r="J835" t="s">
        <v>19</v>
      </c>
      <c r="K835">
        <v>11</v>
      </c>
      <c r="L835" s="3">
        <v>342891</v>
      </c>
      <c r="M835" s="3">
        <v>5446372</v>
      </c>
      <c r="O835" t="s">
        <v>20</v>
      </c>
      <c r="P835" t="s">
        <v>977</v>
      </c>
      <c r="Q835" s="3">
        <v>3</v>
      </c>
      <c r="R835" s="3">
        <v>3</v>
      </c>
      <c r="W835" s="3">
        <v>1</v>
      </c>
      <c r="X835" s="3" t="str">
        <f t="shared" si="39"/>
        <v>N</v>
      </c>
      <c r="Y835">
        <v>3</v>
      </c>
      <c r="Z835">
        <v>39785</v>
      </c>
      <c r="AA835" t="s">
        <v>54</v>
      </c>
      <c r="AB835" t="s">
        <v>56</v>
      </c>
      <c r="AC835" t="s">
        <v>264</v>
      </c>
      <c r="AD835" t="str">
        <f t="shared" si="40"/>
        <v>No</v>
      </c>
    </row>
    <row r="836" spans="1:30">
      <c r="A836" t="s">
        <v>972</v>
      </c>
      <c r="B836">
        <v>1453</v>
      </c>
      <c r="C836">
        <v>1453</v>
      </c>
      <c r="D836" t="str">
        <f t="shared" si="41"/>
        <v>1453</v>
      </c>
      <c r="F836" t="s">
        <v>108</v>
      </c>
      <c r="G836" t="s">
        <v>18</v>
      </c>
      <c r="I836"/>
      <c r="J836" t="s">
        <v>19</v>
      </c>
      <c r="K836">
        <v>11</v>
      </c>
      <c r="L836" s="3">
        <v>341333</v>
      </c>
      <c r="M836" s="3">
        <v>5445908</v>
      </c>
      <c r="Q836" s="3">
        <v>0</v>
      </c>
      <c r="R836" s="3">
        <v>0</v>
      </c>
      <c r="V836" s="3">
        <v>2</v>
      </c>
      <c r="W836" s="3">
        <v>7</v>
      </c>
      <c r="X836" s="3" t="str">
        <f t="shared" si="39"/>
        <v>N</v>
      </c>
      <c r="Y836">
        <v>0</v>
      </c>
      <c r="Z836">
        <v>39672</v>
      </c>
      <c r="AB836">
        <v>1</v>
      </c>
      <c r="AD836" t="str">
        <f t="shared" si="40"/>
        <v>yes</v>
      </c>
    </row>
    <row r="837" spans="1:30">
      <c r="A837" t="s">
        <v>972</v>
      </c>
      <c r="B837">
        <v>1454</v>
      </c>
      <c r="C837">
        <v>1454</v>
      </c>
      <c r="D837" t="str">
        <f t="shared" si="41"/>
        <v>1454</v>
      </c>
      <c r="F837" t="s">
        <v>108</v>
      </c>
      <c r="G837" t="s">
        <v>18</v>
      </c>
      <c r="I837"/>
      <c r="J837" t="s">
        <v>19</v>
      </c>
      <c r="K837">
        <v>11</v>
      </c>
      <c r="L837" s="3">
        <v>341080</v>
      </c>
      <c r="M837" s="3">
        <v>5445890</v>
      </c>
      <c r="Q837" s="3">
        <v>0</v>
      </c>
      <c r="R837" s="3">
        <v>0</v>
      </c>
      <c r="W837" s="3">
        <v>7</v>
      </c>
      <c r="X837" s="3" t="str">
        <f t="shared" si="39"/>
        <v>N</v>
      </c>
      <c r="Y837">
        <v>0</v>
      </c>
      <c r="Z837">
        <v>39672</v>
      </c>
      <c r="AB837" t="s">
        <v>186</v>
      </c>
      <c r="AD837" t="str">
        <f t="shared" si="40"/>
        <v>yes</v>
      </c>
    </row>
    <row r="838" spans="1:30">
      <c r="A838" t="s">
        <v>972</v>
      </c>
      <c r="B838">
        <v>1455</v>
      </c>
      <c r="C838">
        <v>1455</v>
      </c>
      <c r="D838" t="str">
        <f t="shared" si="41"/>
        <v>1455</v>
      </c>
      <c r="F838" t="s">
        <v>108</v>
      </c>
      <c r="G838" t="s">
        <v>18</v>
      </c>
      <c r="I838"/>
      <c r="J838" t="s">
        <v>19</v>
      </c>
      <c r="K838">
        <v>11</v>
      </c>
      <c r="L838" s="3">
        <v>341005</v>
      </c>
      <c r="M838" s="3">
        <v>5446071</v>
      </c>
      <c r="Q838" s="3">
        <v>0</v>
      </c>
      <c r="R838" s="3">
        <v>1</v>
      </c>
      <c r="V838" s="3">
        <v>2</v>
      </c>
      <c r="W838" s="3">
        <v>11</v>
      </c>
      <c r="X838" s="3" t="str">
        <f t="shared" si="39"/>
        <v>N</v>
      </c>
      <c r="Y838">
        <v>9.0909090909090912E-2</v>
      </c>
      <c r="Z838">
        <v>39672</v>
      </c>
      <c r="AB838" t="s">
        <v>187</v>
      </c>
      <c r="AD838" t="str">
        <f t="shared" si="40"/>
        <v>No</v>
      </c>
    </row>
    <row r="839" spans="1:30">
      <c r="A839" t="s">
        <v>972</v>
      </c>
      <c r="B839">
        <v>1456</v>
      </c>
      <c r="C839">
        <v>1456</v>
      </c>
      <c r="D839" t="str">
        <f t="shared" si="41"/>
        <v>1456</v>
      </c>
      <c r="F839" t="s">
        <v>108</v>
      </c>
      <c r="G839" t="s">
        <v>18</v>
      </c>
      <c r="I839"/>
      <c r="J839" t="s">
        <v>19</v>
      </c>
      <c r="K839">
        <v>11</v>
      </c>
      <c r="L839" s="3">
        <v>340907</v>
      </c>
      <c r="M839" s="3">
        <v>5446250</v>
      </c>
      <c r="Q839" s="3">
        <v>0</v>
      </c>
      <c r="R839" s="3">
        <v>0</v>
      </c>
      <c r="V839" s="3">
        <v>5</v>
      </c>
      <c r="W839" s="3">
        <v>26</v>
      </c>
      <c r="X839" s="3" t="str">
        <f t="shared" si="39"/>
        <v>Y</v>
      </c>
      <c r="Y839">
        <v>0</v>
      </c>
      <c r="Z839">
        <v>39672</v>
      </c>
      <c r="AB839" t="s">
        <v>188</v>
      </c>
      <c r="AD839" t="str">
        <f t="shared" si="40"/>
        <v>yes</v>
      </c>
    </row>
    <row r="840" spans="1:30">
      <c r="A840" t="s">
        <v>972</v>
      </c>
      <c r="B840">
        <v>1458</v>
      </c>
      <c r="C840">
        <v>1458</v>
      </c>
      <c r="D840" t="str">
        <f t="shared" si="41"/>
        <v>1458</v>
      </c>
      <c r="F840" t="s">
        <v>169</v>
      </c>
      <c r="G840" t="s">
        <v>18</v>
      </c>
      <c r="I840"/>
      <c r="J840" t="s">
        <v>19</v>
      </c>
      <c r="K840">
        <v>11</v>
      </c>
      <c r="L840" s="3">
        <v>340186</v>
      </c>
      <c r="M840" s="3">
        <v>5447162</v>
      </c>
      <c r="Q840" s="3">
        <v>0</v>
      </c>
      <c r="V840" s="3">
        <v>2</v>
      </c>
      <c r="W840" s="3">
        <v>34</v>
      </c>
      <c r="X840" s="3" t="str">
        <f t="shared" si="39"/>
        <v>Y</v>
      </c>
      <c r="Y840">
        <v>0</v>
      </c>
      <c r="Z840">
        <v>39776</v>
      </c>
      <c r="AB840" t="s">
        <v>189</v>
      </c>
      <c r="AC840" t="s">
        <v>190</v>
      </c>
      <c r="AD840" t="str">
        <f t="shared" si="40"/>
        <v>yes</v>
      </c>
    </row>
    <row r="841" spans="1:30">
      <c r="A841" t="s">
        <v>972</v>
      </c>
      <c r="B841">
        <v>1459</v>
      </c>
      <c r="C841">
        <v>1459</v>
      </c>
      <c r="D841" t="str">
        <f t="shared" si="41"/>
        <v>1459</v>
      </c>
      <c r="F841" t="s">
        <v>114</v>
      </c>
      <c r="G841" t="s">
        <v>18</v>
      </c>
      <c r="I841"/>
      <c r="J841" t="s">
        <v>19</v>
      </c>
      <c r="K841">
        <v>11</v>
      </c>
      <c r="L841" s="3">
        <v>340244</v>
      </c>
      <c r="M841" s="3">
        <v>5447522</v>
      </c>
      <c r="O841" t="s">
        <v>20</v>
      </c>
      <c r="P841" t="s">
        <v>977</v>
      </c>
      <c r="Q841" s="3">
        <v>46</v>
      </c>
      <c r="R841" s="3">
        <v>47</v>
      </c>
      <c r="V841" s="3">
        <v>3</v>
      </c>
      <c r="W841" s="3">
        <v>31</v>
      </c>
      <c r="X841" s="3" t="str">
        <f t="shared" si="39"/>
        <v>Y</v>
      </c>
      <c r="Y841">
        <v>1.5161290322580645</v>
      </c>
      <c r="Z841">
        <v>39744</v>
      </c>
      <c r="AA841" t="s">
        <v>191</v>
      </c>
      <c r="AB841" t="s">
        <v>192</v>
      </c>
      <c r="AC841" t="s">
        <v>145</v>
      </c>
      <c r="AD841" t="str">
        <f t="shared" si="40"/>
        <v>No</v>
      </c>
    </row>
    <row r="842" spans="1:30">
      <c r="A842" t="s">
        <v>972</v>
      </c>
      <c r="B842">
        <v>1460</v>
      </c>
      <c r="C842">
        <v>1460</v>
      </c>
      <c r="D842" t="str">
        <f t="shared" si="41"/>
        <v>1460</v>
      </c>
      <c r="F842" t="s">
        <v>114</v>
      </c>
      <c r="G842" t="s">
        <v>18</v>
      </c>
      <c r="I842"/>
      <c r="J842" t="s">
        <v>19</v>
      </c>
      <c r="K842">
        <v>11</v>
      </c>
      <c r="L842" s="3">
        <v>340261</v>
      </c>
      <c r="M842" s="3">
        <v>5447661</v>
      </c>
      <c r="O842" t="s">
        <v>20</v>
      </c>
      <c r="P842" t="s">
        <v>977</v>
      </c>
      <c r="Q842" s="3">
        <v>2</v>
      </c>
      <c r="R842" s="3">
        <v>2</v>
      </c>
      <c r="V842" s="3">
        <v>3</v>
      </c>
      <c r="W842" s="3">
        <v>9</v>
      </c>
      <c r="X842" s="3" t="str">
        <f t="shared" si="39"/>
        <v>N</v>
      </c>
      <c r="Y842">
        <v>0.22222222222222221</v>
      </c>
      <c r="Z842">
        <v>39744</v>
      </c>
      <c r="AA842" t="s">
        <v>70</v>
      </c>
      <c r="AB842" t="s">
        <v>193</v>
      </c>
      <c r="AD842" t="str">
        <f t="shared" si="40"/>
        <v>No</v>
      </c>
    </row>
    <row r="843" spans="1:30">
      <c r="A843" t="s">
        <v>972</v>
      </c>
      <c r="B843">
        <v>1461</v>
      </c>
      <c r="C843">
        <v>1461</v>
      </c>
      <c r="D843" t="str">
        <f t="shared" si="41"/>
        <v>1461</v>
      </c>
      <c r="F843" t="s">
        <v>114</v>
      </c>
      <c r="G843" t="s">
        <v>18</v>
      </c>
      <c r="I843"/>
      <c r="J843" t="s">
        <v>19</v>
      </c>
      <c r="K843">
        <v>11</v>
      </c>
      <c r="L843" s="3">
        <v>340196</v>
      </c>
      <c r="M843" s="3">
        <v>5447784</v>
      </c>
      <c r="O843" t="s">
        <v>20</v>
      </c>
      <c r="P843" t="s">
        <v>977</v>
      </c>
      <c r="Q843" s="3">
        <v>1</v>
      </c>
      <c r="R843" s="3">
        <v>1</v>
      </c>
      <c r="V843" s="3">
        <v>1</v>
      </c>
      <c r="W843" s="3">
        <v>8</v>
      </c>
      <c r="X843" s="3" t="str">
        <f t="shared" si="39"/>
        <v>N</v>
      </c>
      <c r="Y843">
        <v>0.125</v>
      </c>
      <c r="Z843">
        <v>39744</v>
      </c>
      <c r="AA843" t="s">
        <v>70</v>
      </c>
      <c r="AB843" t="s">
        <v>194</v>
      </c>
      <c r="AD843" t="str">
        <f t="shared" si="40"/>
        <v>No</v>
      </c>
    </row>
    <row r="844" spans="1:30">
      <c r="A844" t="s">
        <v>972</v>
      </c>
      <c r="B844">
        <v>1462</v>
      </c>
      <c r="C844">
        <v>1462</v>
      </c>
      <c r="D844" t="str">
        <f t="shared" si="41"/>
        <v>1462</v>
      </c>
      <c r="F844" t="s">
        <v>114</v>
      </c>
      <c r="G844" t="s">
        <v>18</v>
      </c>
      <c r="I844"/>
      <c r="J844" t="s">
        <v>19</v>
      </c>
      <c r="K844">
        <v>11</v>
      </c>
      <c r="L844" s="3">
        <v>340430</v>
      </c>
      <c r="M844" s="3">
        <v>5447459</v>
      </c>
      <c r="O844" t="s">
        <v>20</v>
      </c>
      <c r="P844" t="s">
        <v>977</v>
      </c>
      <c r="Q844" s="3">
        <v>1</v>
      </c>
      <c r="R844" s="3">
        <v>1</v>
      </c>
      <c r="V844" s="3">
        <v>1</v>
      </c>
      <c r="W844" s="3">
        <v>6</v>
      </c>
      <c r="X844" s="3" t="str">
        <f t="shared" si="39"/>
        <v>N</v>
      </c>
      <c r="Y844">
        <v>0.16666666666666666</v>
      </c>
      <c r="Z844">
        <v>39744</v>
      </c>
      <c r="AA844" t="s">
        <v>70</v>
      </c>
      <c r="AB844" t="s">
        <v>195</v>
      </c>
      <c r="AC844" t="s">
        <v>196</v>
      </c>
      <c r="AD844" t="str">
        <f t="shared" si="40"/>
        <v>No</v>
      </c>
    </row>
    <row r="845" spans="1:30">
      <c r="A845" t="s">
        <v>972</v>
      </c>
      <c r="B845">
        <v>1463</v>
      </c>
      <c r="C845">
        <v>1463</v>
      </c>
      <c r="D845" t="str">
        <f t="shared" si="41"/>
        <v>1463</v>
      </c>
      <c r="F845" t="s">
        <v>169</v>
      </c>
      <c r="G845" t="s">
        <v>18</v>
      </c>
      <c r="I845"/>
      <c r="J845" t="s">
        <v>19</v>
      </c>
      <c r="K845">
        <v>11</v>
      </c>
      <c r="L845" s="3">
        <v>340647</v>
      </c>
      <c r="M845" s="3">
        <v>5447169</v>
      </c>
      <c r="O845" t="s">
        <v>20</v>
      </c>
      <c r="P845" t="s">
        <v>977</v>
      </c>
      <c r="Q845" s="3">
        <v>3</v>
      </c>
      <c r="R845" s="3">
        <v>3</v>
      </c>
      <c r="W845" s="3">
        <v>18</v>
      </c>
      <c r="X845" s="3" t="str">
        <f t="shared" si="39"/>
        <v>Y</v>
      </c>
      <c r="Y845">
        <v>0.16666666666666666</v>
      </c>
      <c r="Z845">
        <v>39776</v>
      </c>
      <c r="AA845" t="s">
        <v>54</v>
      </c>
      <c r="AB845" t="s">
        <v>47</v>
      </c>
      <c r="AC845" t="s">
        <v>171</v>
      </c>
      <c r="AD845" t="str">
        <f t="shared" si="40"/>
        <v>No</v>
      </c>
    </row>
    <row r="846" spans="1:30">
      <c r="A846" t="s">
        <v>972</v>
      </c>
      <c r="B846">
        <v>1464</v>
      </c>
      <c r="C846">
        <v>1464</v>
      </c>
      <c r="D846" t="str">
        <f t="shared" si="41"/>
        <v>1464</v>
      </c>
      <c r="F846" t="s">
        <v>169</v>
      </c>
      <c r="G846" t="s">
        <v>18</v>
      </c>
      <c r="I846"/>
      <c r="J846" t="s">
        <v>19</v>
      </c>
      <c r="K846">
        <v>11</v>
      </c>
      <c r="L846" s="3">
        <v>340870</v>
      </c>
      <c r="M846" s="3">
        <v>5447025</v>
      </c>
      <c r="Q846" s="3">
        <v>0</v>
      </c>
      <c r="V846" s="3">
        <v>5</v>
      </c>
      <c r="W846" s="3">
        <v>11</v>
      </c>
      <c r="X846" s="3" t="str">
        <f t="shared" si="39"/>
        <v>N</v>
      </c>
      <c r="Y846">
        <v>0</v>
      </c>
      <c r="Z846">
        <v>39776</v>
      </c>
      <c r="AB846" t="s">
        <v>94</v>
      </c>
      <c r="AC846" t="s">
        <v>190</v>
      </c>
      <c r="AD846" t="str">
        <f t="shared" si="40"/>
        <v>yes</v>
      </c>
    </row>
    <row r="847" spans="1:30">
      <c r="A847" t="s">
        <v>972</v>
      </c>
      <c r="B847">
        <v>1465</v>
      </c>
      <c r="C847">
        <v>1465</v>
      </c>
      <c r="D847" t="str">
        <f t="shared" si="41"/>
        <v>1465</v>
      </c>
      <c r="F847" t="s">
        <v>184</v>
      </c>
      <c r="G847" t="s">
        <v>18</v>
      </c>
      <c r="I847"/>
      <c r="J847" t="s">
        <v>19</v>
      </c>
      <c r="K847">
        <v>11</v>
      </c>
      <c r="L847" s="3">
        <v>341993</v>
      </c>
      <c r="M847" s="3">
        <v>5447146</v>
      </c>
      <c r="O847" t="s">
        <v>20</v>
      </c>
      <c r="P847" t="s">
        <v>977</v>
      </c>
      <c r="Q847" s="3">
        <v>1</v>
      </c>
      <c r="R847" s="3">
        <v>1</v>
      </c>
      <c r="W847" s="3">
        <v>6</v>
      </c>
      <c r="X847" s="3" t="str">
        <f t="shared" si="39"/>
        <v>N</v>
      </c>
      <c r="Y847">
        <v>0.16666666666666666</v>
      </c>
      <c r="Z847">
        <v>39783</v>
      </c>
      <c r="AA847" t="s">
        <v>54</v>
      </c>
      <c r="AB847" t="s">
        <v>48</v>
      </c>
      <c r="AC847" t="s">
        <v>197</v>
      </c>
      <c r="AD847" t="str">
        <f t="shared" si="40"/>
        <v>No</v>
      </c>
    </row>
    <row r="848" spans="1:30">
      <c r="A848" t="s">
        <v>972</v>
      </c>
      <c r="B848">
        <v>1466</v>
      </c>
      <c r="C848">
        <v>1466</v>
      </c>
      <c r="D848" t="str">
        <f t="shared" si="41"/>
        <v>1466</v>
      </c>
      <c r="F848" t="s">
        <v>184</v>
      </c>
      <c r="G848" t="s">
        <v>18</v>
      </c>
      <c r="I848"/>
      <c r="J848" t="s">
        <v>19</v>
      </c>
      <c r="K848">
        <v>11</v>
      </c>
      <c r="L848" s="3">
        <v>341903</v>
      </c>
      <c r="M848" s="3">
        <v>5447184</v>
      </c>
      <c r="O848" t="s">
        <v>20</v>
      </c>
      <c r="P848" t="s">
        <v>977</v>
      </c>
      <c r="Q848" s="3">
        <v>7</v>
      </c>
      <c r="R848" s="3">
        <v>7</v>
      </c>
      <c r="V848" s="3">
        <v>2</v>
      </c>
      <c r="X848" s="3" t="str">
        <f t="shared" si="39"/>
        <v>N</v>
      </c>
      <c r="Z848">
        <v>39783</v>
      </c>
      <c r="AA848" t="s">
        <v>54</v>
      </c>
      <c r="AB848" t="s">
        <v>48</v>
      </c>
      <c r="AC848" t="s">
        <v>75</v>
      </c>
      <c r="AD848" t="str">
        <f t="shared" si="40"/>
        <v>No</v>
      </c>
    </row>
    <row r="849" spans="1:30">
      <c r="A849" t="s">
        <v>972</v>
      </c>
      <c r="B849">
        <v>1467</v>
      </c>
      <c r="C849">
        <v>1467</v>
      </c>
      <c r="D849" t="str">
        <f t="shared" si="41"/>
        <v>1467</v>
      </c>
      <c r="F849" t="s">
        <v>184</v>
      </c>
      <c r="G849" t="s">
        <v>18</v>
      </c>
      <c r="I849"/>
      <c r="J849" t="s">
        <v>19</v>
      </c>
      <c r="K849">
        <v>11</v>
      </c>
      <c r="L849" s="3">
        <v>343491</v>
      </c>
      <c r="M849" s="3">
        <v>5447193</v>
      </c>
      <c r="Q849" s="3">
        <v>0</v>
      </c>
      <c r="X849" s="3" t="str">
        <f t="shared" si="39"/>
        <v>N</v>
      </c>
      <c r="Z849">
        <v>39785</v>
      </c>
      <c r="AB849" t="s">
        <v>173</v>
      </c>
      <c r="AC849" t="s">
        <v>198</v>
      </c>
      <c r="AD849" t="str">
        <f t="shared" si="40"/>
        <v>yes</v>
      </c>
    </row>
    <row r="850" spans="1:30">
      <c r="A850" t="s">
        <v>972</v>
      </c>
      <c r="B850">
        <v>1471</v>
      </c>
      <c r="C850">
        <v>1471</v>
      </c>
      <c r="D850" t="str">
        <f t="shared" si="41"/>
        <v>1471</v>
      </c>
      <c r="F850" t="s">
        <v>136</v>
      </c>
      <c r="G850" t="s">
        <v>18</v>
      </c>
      <c r="I850"/>
      <c r="J850" t="s">
        <v>138</v>
      </c>
      <c r="K850">
        <v>11</v>
      </c>
      <c r="L850" s="3">
        <v>345125</v>
      </c>
      <c r="M850" s="3">
        <v>5451620</v>
      </c>
      <c r="Q850" s="3">
        <v>0</v>
      </c>
      <c r="V850" s="3">
        <v>1</v>
      </c>
      <c r="W850" s="3">
        <v>7</v>
      </c>
      <c r="X850" s="3" t="str">
        <f t="shared" si="39"/>
        <v>N</v>
      </c>
      <c r="Y850">
        <v>0</v>
      </c>
      <c r="Z850">
        <v>39773</v>
      </c>
      <c r="AC850" t="s">
        <v>199</v>
      </c>
      <c r="AD850" t="str">
        <f t="shared" si="40"/>
        <v>yes</v>
      </c>
    </row>
    <row r="851" spans="1:30">
      <c r="A851" t="s">
        <v>972</v>
      </c>
      <c r="B851">
        <v>1472</v>
      </c>
      <c r="C851">
        <v>1472</v>
      </c>
      <c r="D851" t="str">
        <f t="shared" si="41"/>
        <v>1472</v>
      </c>
      <c r="F851" t="s">
        <v>136</v>
      </c>
      <c r="G851" t="s">
        <v>18</v>
      </c>
      <c r="I851"/>
      <c r="J851" t="s">
        <v>138</v>
      </c>
      <c r="K851">
        <v>11</v>
      </c>
      <c r="L851" s="3">
        <v>345020</v>
      </c>
      <c r="M851" s="3">
        <v>5451649</v>
      </c>
      <c r="O851" t="s">
        <v>20</v>
      </c>
      <c r="P851" t="s">
        <v>977</v>
      </c>
      <c r="Q851" s="3">
        <v>5</v>
      </c>
      <c r="R851" s="3">
        <v>5</v>
      </c>
      <c r="V851" s="3">
        <v>3</v>
      </c>
      <c r="W851" s="3">
        <v>4</v>
      </c>
      <c r="X851" s="3" t="str">
        <f t="shared" si="39"/>
        <v>N</v>
      </c>
      <c r="Y851">
        <v>1.25</v>
      </c>
      <c r="Z851">
        <v>39773</v>
      </c>
      <c r="AA851" t="s">
        <v>70</v>
      </c>
      <c r="AB851" t="s">
        <v>200</v>
      </c>
      <c r="AC851" t="s">
        <v>201</v>
      </c>
      <c r="AD851" t="str">
        <f t="shared" si="40"/>
        <v>No</v>
      </c>
    </row>
    <row r="852" spans="1:30">
      <c r="A852" t="s">
        <v>972</v>
      </c>
      <c r="B852">
        <v>1473</v>
      </c>
      <c r="C852">
        <v>1473</v>
      </c>
      <c r="D852" t="str">
        <f t="shared" si="41"/>
        <v>1473</v>
      </c>
      <c r="F852" t="s">
        <v>184</v>
      </c>
      <c r="G852" t="s">
        <v>18</v>
      </c>
      <c r="I852"/>
      <c r="J852" t="s">
        <v>19</v>
      </c>
      <c r="K852">
        <v>11</v>
      </c>
      <c r="L852" s="3">
        <v>343000</v>
      </c>
      <c r="M852" s="3">
        <v>5448184</v>
      </c>
      <c r="O852" t="s">
        <v>20</v>
      </c>
      <c r="P852" t="s">
        <v>977</v>
      </c>
      <c r="Q852" s="3">
        <v>3</v>
      </c>
      <c r="R852" s="3">
        <v>3</v>
      </c>
      <c r="X852" s="3" t="str">
        <f t="shared" si="39"/>
        <v>N</v>
      </c>
      <c r="Z852">
        <v>39784</v>
      </c>
      <c r="AA852" t="s">
        <v>54</v>
      </c>
      <c r="AB852" t="s">
        <v>56</v>
      </c>
      <c r="AC852" t="s">
        <v>202</v>
      </c>
      <c r="AD852" t="str">
        <f t="shared" si="40"/>
        <v>No</v>
      </c>
    </row>
    <row r="853" spans="1:30">
      <c r="A853" t="s">
        <v>972</v>
      </c>
      <c r="B853">
        <v>1474</v>
      </c>
      <c r="C853">
        <v>1474</v>
      </c>
      <c r="D853" t="str">
        <f t="shared" si="41"/>
        <v>1474</v>
      </c>
      <c r="F853" t="s">
        <v>184</v>
      </c>
      <c r="G853" t="s">
        <v>18</v>
      </c>
      <c r="I853"/>
      <c r="J853" t="s">
        <v>19</v>
      </c>
      <c r="K853">
        <v>11</v>
      </c>
      <c r="L853" s="3">
        <v>342984</v>
      </c>
      <c r="M853" s="3">
        <v>5447956</v>
      </c>
      <c r="O853" t="s">
        <v>20</v>
      </c>
      <c r="P853" t="s">
        <v>977</v>
      </c>
      <c r="Q853" s="3">
        <v>1</v>
      </c>
      <c r="R853" s="3">
        <v>1</v>
      </c>
      <c r="X853" s="3" t="str">
        <f t="shared" si="39"/>
        <v>N</v>
      </c>
      <c r="Z853">
        <v>39784</v>
      </c>
      <c r="AA853" t="s">
        <v>54</v>
      </c>
      <c r="AB853" t="s">
        <v>203</v>
      </c>
      <c r="AC853" t="s">
        <v>202</v>
      </c>
      <c r="AD853" t="str">
        <f t="shared" si="40"/>
        <v>No</v>
      </c>
    </row>
    <row r="854" spans="1:30">
      <c r="A854" t="s">
        <v>972</v>
      </c>
      <c r="B854" t="s">
        <v>265</v>
      </c>
      <c r="C854">
        <v>1474.1</v>
      </c>
      <c r="D854" t="str">
        <f t="shared" si="41"/>
        <v>1474a</v>
      </c>
      <c r="F854" t="s">
        <v>184</v>
      </c>
      <c r="G854" t="s">
        <v>18</v>
      </c>
      <c r="I854"/>
      <c r="J854" t="s">
        <v>19</v>
      </c>
      <c r="K854">
        <v>11</v>
      </c>
      <c r="L854" s="3">
        <v>342979</v>
      </c>
      <c r="M854" s="3">
        <v>5447876</v>
      </c>
      <c r="O854" t="s">
        <v>20</v>
      </c>
      <c r="P854" t="s">
        <v>977</v>
      </c>
      <c r="Q854" s="3">
        <v>15</v>
      </c>
      <c r="R854" s="3">
        <v>15</v>
      </c>
      <c r="V854" s="3">
        <v>1</v>
      </c>
      <c r="W854" s="3">
        <v>3</v>
      </c>
      <c r="X854" s="3" t="str">
        <f t="shared" si="39"/>
        <v>N</v>
      </c>
      <c r="Y854">
        <v>5</v>
      </c>
      <c r="Z854">
        <v>39784</v>
      </c>
      <c r="AA854" t="s">
        <v>54</v>
      </c>
      <c r="AB854" t="s">
        <v>126</v>
      </c>
      <c r="AC854" t="s">
        <v>266</v>
      </c>
      <c r="AD854" t="str">
        <f t="shared" si="40"/>
        <v>No</v>
      </c>
    </row>
    <row r="855" spans="1:30">
      <c r="A855" t="s">
        <v>972</v>
      </c>
      <c r="B855">
        <v>1475</v>
      </c>
      <c r="C855">
        <v>1475</v>
      </c>
      <c r="D855" t="str">
        <f t="shared" si="41"/>
        <v>1475</v>
      </c>
      <c r="F855" t="s">
        <v>184</v>
      </c>
      <c r="G855" t="s">
        <v>18</v>
      </c>
      <c r="I855"/>
      <c r="J855" t="s">
        <v>19</v>
      </c>
      <c r="K855">
        <v>11</v>
      </c>
      <c r="L855" s="3">
        <v>342789</v>
      </c>
      <c r="M855" s="3">
        <v>5447739</v>
      </c>
      <c r="Q855" s="3">
        <v>0</v>
      </c>
      <c r="S855" s="3">
        <v>2</v>
      </c>
      <c r="W855" s="3">
        <v>3</v>
      </c>
      <c r="X855" s="3" t="str">
        <f t="shared" si="39"/>
        <v>N</v>
      </c>
      <c r="Y855">
        <v>0.66666666666666663</v>
      </c>
      <c r="Z855">
        <v>39785</v>
      </c>
      <c r="AB855" t="s">
        <v>56</v>
      </c>
      <c r="AC855" t="s">
        <v>204</v>
      </c>
      <c r="AD855" t="str">
        <f t="shared" si="40"/>
        <v>No</v>
      </c>
    </row>
    <row r="856" spans="1:30">
      <c r="A856" t="s">
        <v>972</v>
      </c>
      <c r="B856">
        <v>1476</v>
      </c>
      <c r="C856">
        <v>1476</v>
      </c>
      <c r="D856" t="str">
        <f t="shared" si="41"/>
        <v>1476</v>
      </c>
      <c r="F856" t="s">
        <v>184</v>
      </c>
      <c r="G856" t="s">
        <v>18</v>
      </c>
      <c r="I856"/>
      <c r="J856" t="s">
        <v>19</v>
      </c>
      <c r="K856">
        <v>11</v>
      </c>
      <c r="L856" s="3">
        <v>342484</v>
      </c>
      <c r="M856" s="3">
        <v>5447879</v>
      </c>
      <c r="Q856" s="3">
        <v>0</v>
      </c>
      <c r="W856" s="3">
        <v>8</v>
      </c>
      <c r="X856" s="3" t="str">
        <f t="shared" si="39"/>
        <v>N</v>
      </c>
      <c r="Y856">
        <v>0</v>
      </c>
      <c r="Z856">
        <v>39783</v>
      </c>
      <c r="AB856" t="s">
        <v>156</v>
      </c>
      <c r="AC856" t="s">
        <v>205</v>
      </c>
      <c r="AD856" t="str">
        <f t="shared" si="40"/>
        <v>yes</v>
      </c>
    </row>
    <row r="857" spans="1:30">
      <c r="A857" t="s">
        <v>972</v>
      </c>
      <c r="B857">
        <v>1477</v>
      </c>
      <c r="C857">
        <v>1477</v>
      </c>
      <c r="D857" t="str">
        <f t="shared" si="41"/>
        <v>1477</v>
      </c>
      <c r="F857" t="s">
        <v>184</v>
      </c>
      <c r="G857" t="s">
        <v>18</v>
      </c>
      <c r="I857"/>
      <c r="J857" t="s">
        <v>19</v>
      </c>
      <c r="K857">
        <v>11</v>
      </c>
      <c r="L857" s="3">
        <v>342381</v>
      </c>
      <c r="M857" s="3">
        <v>5447884</v>
      </c>
      <c r="Q857" s="3">
        <v>0</v>
      </c>
      <c r="V857" s="3">
        <v>2</v>
      </c>
      <c r="W857" s="3">
        <v>5</v>
      </c>
      <c r="X857" s="3" t="str">
        <f t="shared" si="39"/>
        <v>N</v>
      </c>
      <c r="Y857">
        <v>0</v>
      </c>
      <c r="Z857">
        <v>39783</v>
      </c>
      <c r="AB857" t="s">
        <v>124</v>
      </c>
      <c r="AD857" t="str">
        <f t="shared" si="40"/>
        <v>yes</v>
      </c>
    </row>
    <row r="858" spans="1:30">
      <c r="A858" t="s">
        <v>972</v>
      </c>
      <c r="B858">
        <v>1478</v>
      </c>
      <c r="C858">
        <v>1478</v>
      </c>
      <c r="D858" t="str">
        <f t="shared" si="41"/>
        <v>1478</v>
      </c>
      <c r="F858" t="s">
        <v>184</v>
      </c>
      <c r="G858" t="s">
        <v>18</v>
      </c>
      <c r="I858"/>
      <c r="J858" t="s">
        <v>19</v>
      </c>
      <c r="K858">
        <v>11</v>
      </c>
      <c r="L858" s="3">
        <v>342388</v>
      </c>
      <c r="M858" s="3">
        <v>5448047</v>
      </c>
      <c r="Q858" s="3">
        <v>0</v>
      </c>
      <c r="X858" s="3" t="str">
        <f t="shared" si="39"/>
        <v>N</v>
      </c>
      <c r="Z858">
        <v>39780</v>
      </c>
      <c r="AB858">
        <v>100</v>
      </c>
      <c r="AC858" t="s">
        <v>206</v>
      </c>
      <c r="AD858" t="str">
        <f t="shared" si="40"/>
        <v>yes</v>
      </c>
    </row>
    <row r="859" spans="1:30">
      <c r="A859" t="s">
        <v>972</v>
      </c>
      <c r="B859">
        <v>1479</v>
      </c>
      <c r="C859">
        <v>1479</v>
      </c>
      <c r="D859" t="str">
        <f t="shared" si="41"/>
        <v>1479</v>
      </c>
      <c r="F859" t="s">
        <v>184</v>
      </c>
      <c r="G859" t="s">
        <v>18</v>
      </c>
      <c r="I859"/>
      <c r="J859" t="s">
        <v>19</v>
      </c>
      <c r="K859">
        <v>11</v>
      </c>
      <c r="L859" s="3">
        <v>342235</v>
      </c>
      <c r="M859" s="3">
        <v>5448051</v>
      </c>
      <c r="Q859" s="3">
        <v>0</v>
      </c>
      <c r="X859" s="3" t="str">
        <f t="shared" si="39"/>
        <v>N</v>
      </c>
      <c r="Z859">
        <v>39780</v>
      </c>
      <c r="AB859" t="s">
        <v>156</v>
      </c>
      <c r="AC859" t="s">
        <v>205</v>
      </c>
      <c r="AD859" t="str">
        <f t="shared" si="40"/>
        <v>yes</v>
      </c>
    </row>
    <row r="860" spans="1:30">
      <c r="A860" t="s">
        <v>972</v>
      </c>
      <c r="B860">
        <v>1480</v>
      </c>
      <c r="C860">
        <v>1480</v>
      </c>
      <c r="D860" t="str">
        <f t="shared" si="41"/>
        <v>1480</v>
      </c>
      <c r="F860" t="s">
        <v>184</v>
      </c>
      <c r="G860" t="s">
        <v>18</v>
      </c>
      <c r="I860"/>
      <c r="J860" t="s">
        <v>19</v>
      </c>
      <c r="K860">
        <v>11</v>
      </c>
      <c r="L860" s="3">
        <v>342157</v>
      </c>
      <c r="M860" s="3">
        <v>5448162</v>
      </c>
      <c r="Q860" s="3">
        <v>0</v>
      </c>
      <c r="W860" s="3">
        <v>1</v>
      </c>
      <c r="X860" s="3" t="str">
        <f t="shared" si="39"/>
        <v>N</v>
      </c>
      <c r="Y860">
        <v>0</v>
      </c>
      <c r="Z860">
        <v>39779</v>
      </c>
      <c r="AB860" t="s">
        <v>203</v>
      </c>
      <c r="AC860" t="s">
        <v>205</v>
      </c>
      <c r="AD860" t="str">
        <f t="shared" si="40"/>
        <v>yes</v>
      </c>
    </row>
    <row r="861" spans="1:30">
      <c r="A861" t="s">
        <v>972</v>
      </c>
      <c r="B861">
        <v>1481</v>
      </c>
      <c r="C861">
        <v>1481</v>
      </c>
      <c r="D861" t="str">
        <f t="shared" si="41"/>
        <v>1481</v>
      </c>
      <c r="F861" t="s">
        <v>184</v>
      </c>
      <c r="G861" t="s">
        <v>18</v>
      </c>
      <c r="I861"/>
      <c r="J861" t="s">
        <v>19</v>
      </c>
      <c r="K861">
        <v>11</v>
      </c>
      <c r="L861" s="3">
        <v>341940</v>
      </c>
      <c r="M861" s="3">
        <v>5448075</v>
      </c>
      <c r="Q861" s="3">
        <v>0</v>
      </c>
      <c r="V861" s="3">
        <v>3</v>
      </c>
      <c r="W861" s="3">
        <v>3</v>
      </c>
      <c r="X861" s="3" t="str">
        <f t="shared" si="39"/>
        <v>N</v>
      </c>
      <c r="Y861">
        <v>0</v>
      </c>
      <c r="Z861">
        <v>39779</v>
      </c>
      <c r="AB861" t="s">
        <v>207</v>
      </c>
      <c r="AC861" t="s">
        <v>208</v>
      </c>
      <c r="AD861" t="str">
        <f t="shared" si="40"/>
        <v>yes</v>
      </c>
    </row>
    <row r="862" spans="1:30">
      <c r="A862" t="s">
        <v>972</v>
      </c>
      <c r="B862">
        <v>1482</v>
      </c>
      <c r="C862">
        <v>1482</v>
      </c>
      <c r="D862" t="str">
        <f t="shared" si="41"/>
        <v>1482</v>
      </c>
      <c r="F862" t="s">
        <v>184</v>
      </c>
      <c r="G862" t="s">
        <v>18</v>
      </c>
      <c r="I862"/>
      <c r="J862" t="s">
        <v>19</v>
      </c>
      <c r="K862">
        <v>11</v>
      </c>
      <c r="L862" s="3">
        <v>341970</v>
      </c>
      <c r="M862" s="3">
        <v>5447965</v>
      </c>
      <c r="O862" t="s">
        <v>20</v>
      </c>
      <c r="P862" t="s">
        <v>977</v>
      </c>
      <c r="Q862" s="3">
        <v>16</v>
      </c>
      <c r="R862" s="3">
        <v>16</v>
      </c>
      <c r="V862" s="3">
        <v>3</v>
      </c>
      <c r="W862" s="3">
        <v>8</v>
      </c>
      <c r="X862" s="3" t="str">
        <f t="shared" si="39"/>
        <v>N</v>
      </c>
      <c r="Y862">
        <v>2</v>
      </c>
      <c r="Z862">
        <v>39688</v>
      </c>
      <c r="AA862" t="s">
        <v>54</v>
      </c>
      <c r="AB862" t="s">
        <v>189</v>
      </c>
      <c r="AC862" t="s">
        <v>96</v>
      </c>
      <c r="AD862" t="str">
        <f t="shared" si="40"/>
        <v>No</v>
      </c>
    </row>
    <row r="863" spans="1:30">
      <c r="A863" t="s">
        <v>972</v>
      </c>
      <c r="B863">
        <v>1483</v>
      </c>
      <c r="C863">
        <v>1483</v>
      </c>
      <c r="D863" t="str">
        <f t="shared" si="41"/>
        <v>1483</v>
      </c>
      <c r="F863" t="s">
        <v>184</v>
      </c>
      <c r="G863" t="s">
        <v>18</v>
      </c>
      <c r="I863"/>
      <c r="J863" t="s">
        <v>19</v>
      </c>
      <c r="K863">
        <v>11</v>
      </c>
      <c r="L863" s="3">
        <v>342170</v>
      </c>
      <c r="M863" s="3">
        <v>5448550</v>
      </c>
      <c r="Q863" s="3">
        <v>0</v>
      </c>
      <c r="V863" s="3">
        <v>1</v>
      </c>
      <c r="X863" s="3" t="str">
        <f t="shared" si="39"/>
        <v>N</v>
      </c>
      <c r="Z863">
        <v>39779</v>
      </c>
      <c r="AB863" t="s">
        <v>156</v>
      </c>
      <c r="AC863" t="s">
        <v>205</v>
      </c>
      <c r="AD863" t="str">
        <f t="shared" si="40"/>
        <v>yes</v>
      </c>
    </row>
    <row r="864" spans="1:30">
      <c r="A864" t="s">
        <v>972</v>
      </c>
      <c r="B864">
        <v>1484</v>
      </c>
      <c r="C864">
        <v>1484</v>
      </c>
      <c r="D864" t="str">
        <f t="shared" si="41"/>
        <v>1484</v>
      </c>
      <c r="F864" t="s">
        <v>184</v>
      </c>
      <c r="G864" t="s">
        <v>18</v>
      </c>
      <c r="I864"/>
      <c r="J864" t="s">
        <v>19</v>
      </c>
      <c r="K864">
        <v>11</v>
      </c>
      <c r="L864" s="3">
        <v>342034</v>
      </c>
      <c r="M864" s="3">
        <v>5448825</v>
      </c>
      <c r="Q864" s="3">
        <v>0</v>
      </c>
      <c r="X864" s="3" t="str">
        <f t="shared" si="39"/>
        <v>N</v>
      </c>
      <c r="Z864">
        <v>39779</v>
      </c>
      <c r="AB864" t="s">
        <v>126</v>
      </c>
      <c r="AC864" t="s">
        <v>205</v>
      </c>
      <c r="AD864" t="str">
        <f t="shared" si="40"/>
        <v>yes</v>
      </c>
    </row>
    <row r="865" spans="1:30">
      <c r="A865" t="s">
        <v>972</v>
      </c>
      <c r="B865" t="s">
        <v>267</v>
      </c>
      <c r="C865">
        <v>1484.1</v>
      </c>
      <c r="D865" t="str">
        <f t="shared" si="41"/>
        <v>1484a</v>
      </c>
      <c r="F865" t="s">
        <v>184</v>
      </c>
      <c r="G865" t="s">
        <v>18</v>
      </c>
      <c r="I865"/>
      <c r="J865" t="s">
        <v>19</v>
      </c>
      <c r="K865">
        <v>11</v>
      </c>
      <c r="L865" s="3">
        <v>342022</v>
      </c>
      <c r="M865" s="3">
        <v>5448758</v>
      </c>
      <c r="O865" t="s">
        <v>20</v>
      </c>
      <c r="P865" t="s">
        <v>977</v>
      </c>
      <c r="Q865" s="3">
        <v>13</v>
      </c>
      <c r="R865" s="3">
        <v>13</v>
      </c>
      <c r="X865" s="3" t="str">
        <f t="shared" si="39"/>
        <v>N</v>
      </c>
      <c r="Z865">
        <v>39779</v>
      </c>
      <c r="AA865" t="s">
        <v>54</v>
      </c>
      <c r="AB865" t="s">
        <v>56</v>
      </c>
      <c r="AC865" t="s">
        <v>268</v>
      </c>
      <c r="AD865" t="str">
        <f t="shared" si="40"/>
        <v>No</v>
      </c>
    </row>
    <row r="866" spans="1:30">
      <c r="A866" t="s">
        <v>972</v>
      </c>
      <c r="B866">
        <v>1485</v>
      </c>
      <c r="C866">
        <v>1485</v>
      </c>
      <c r="D866" t="str">
        <f t="shared" si="41"/>
        <v>1485</v>
      </c>
      <c r="F866" t="s">
        <v>184</v>
      </c>
      <c r="G866" t="s">
        <v>18</v>
      </c>
      <c r="I866"/>
      <c r="J866" t="s">
        <v>19</v>
      </c>
      <c r="K866">
        <v>11</v>
      </c>
      <c r="L866" s="3">
        <v>341905</v>
      </c>
      <c r="M866" s="3">
        <v>5448903</v>
      </c>
      <c r="Q866" s="3">
        <v>0</v>
      </c>
      <c r="R866" s="3">
        <v>2</v>
      </c>
      <c r="W866" s="3">
        <v>3</v>
      </c>
      <c r="X866" s="3" t="str">
        <f t="shared" si="39"/>
        <v>N</v>
      </c>
      <c r="Y866">
        <v>0.66666666666666663</v>
      </c>
      <c r="Z866">
        <v>39778</v>
      </c>
      <c r="AA866" t="s">
        <v>54</v>
      </c>
      <c r="AB866" t="s">
        <v>203</v>
      </c>
      <c r="AC866" t="s">
        <v>202</v>
      </c>
      <c r="AD866" t="str">
        <f t="shared" si="40"/>
        <v>No</v>
      </c>
    </row>
    <row r="867" spans="1:30">
      <c r="A867" t="s">
        <v>972</v>
      </c>
      <c r="B867">
        <v>1486</v>
      </c>
      <c r="C867">
        <v>1486</v>
      </c>
      <c r="D867" t="str">
        <f t="shared" si="41"/>
        <v>1486</v>
      </c>
      <c r="F867" t="s">
        <v>184</v>
      </c>
      <c r="G867" t="s">
        <v>18</v>
      </c>
      <c r="I867"/>
      <c r="J867" t="s">
        <v>19</v>
      </c>
      <c r="K867">
        <v>11</v>
      </c>
      <c r="L867" s="3">
        <v>341782</v>
      </c>
      <c r="M867" s="3">
        <v>5448834</v>
      </c>
      <c r="Q867" s="3">
        <v>0</v>
      </c>
      <c r="R867" s="3">
        <v>1</v>
      </c>
      <c r="W867" s="3">
        <v>2</v>
      </c>
      <c r="X867" s="3" t="str">
        <f t="shared" si="39"/>
        <v>N</v>
      </c>
      <c r="Y867">
        <v>0.5</v>
      </c>
      <c r="Z867">
        <v>39778</v>
      </c>
      <c r="AA867" t="s">
        <v>54</v>
      </c>
      <c r="AB867" t="s">
        <v>156</v>
      </c>
      <c r="AC867" t="s">
        <v>209</v>
      </c>
      <c r="AD867" t="str">
        <f t="shared" si="40"/>
        <v>No</v>
      </c>
    </row>
    <row r="868" spans="1:30">
      <c r="A868" t="s">
        <v>972</v>
      </c>
      <c r="B868">
        <v>1487</v>
      </c>
      <c r="C868">
        <v>1487</v>
      </c>
      <c r="D868" t="str">
        <f t="shared" si="41"/>
        <v>1487</v>
      </c>
      <c r="F868" t="s">
        <v>184</v>
      </c>
      <c r="G868" t="s">
        <v>18</v>
      </c>
      <c r="I868"/>
      <c r="J868" t="s">
        <v>19</v>
      </c>
      <c r="K868">
        <v>11</v>
      </c>
      <c r="L868" s="3">
        <v>341586</v>
      </c>
      <c r="M868" s="3">
        <v>5448608</v>
      </c>
      <c r="Q868" s="3">
        <v>0</v>
      </c>
      <c r="X868" s="3" t="str">
        <f t="shared" si="39"/>
        <v>N</v>
      </c>
      <c r="Z868">
        <v>39778</v>
      </c>
      <c r="AB868" t="s">
        <v>126</v>
      </c>
      <c r="AC868" t="s">
        <v>210</v>
      </c>
      <c r="AD868" t="str">
        <f t="shared" si="40"/>
        <v>yes</v>
      </c>
    </row>
    <row r="869" spans="1:30">
      <c r="A869" t="s">
        <v>972</v>
      </c>
      <c r="B869">
        <v>1488</v>
      </c>
      <c r="C869">
        <v>1488</v>
      </c>
      <c r="D869" t="str">
        <f t="shared" si="41"/>
        <v>1488</v>
      </c>
      <c r="F869" t="s">
        <v>184</v>
      </c>
      <c r="G869" t="s">
        <v>18</v>
      </c>
      <c r="I869"/>
      <c r="J869" t="s">
        <v>19</v>
      </c>
      <c r="K869">
        <v>11</v>
      </c>
      <c r="L869" s="3">
        <v>341408</v>
      </c>
      <c r="M869" s="3">
        <v>5448769</v>
      </c>
      <c r="Q869" s="3">
        <v>0</v>
      </c>
      <c r="V869" s="3">
        <v>3</v>
      </c>
      <c r="W869" s="3">
        <v>5</v>
      </c>
      <c r="X869" s="3" t="str">
        <f t="shared" si="39"/>
        <v>N</v>
      </c>
      <c r="Y869">
        <v>0</v>
      </c>
      <c r="Z869">
        <v>39778</v>
      </c>
      <c r="AB869" t="s">
        <v>211</v>
      </c>
      <c r="AC869" t="s">
        <v>205</v>
      </c>
      <c r="AD869" t="str">
        <f t="shared" si="40"/>
        <v>yes</v>
      </c>
    </row>
    <row r="870" spans="1:30">
      <c r="A870" t="s">
        <v>972</v>
      </c>
      <c r="B870">
        <v>1489</v>
      </c>
      <c r="C870">
        <v>1489</v>
      </c>
      <c r="D870" t="str">
        <f t="shared" si="41"/>
        <v>1489</v>
      </c>
      <c r="F870" t="s">
        <v>136</v>
      </c>
      <c r="G870" t="s">
        <v>18</v>
      </c>
      <c r="I870"/>
      <c r="J870" t="s">
        <v>138</v>
      </c>
      <c r="K870">
        <v>11</v>
      </c>
      <c r="L870" s="3">
        <v>341910</v>
      </c>
      <c r="M870" s="3">
        <v>5449535</v>
      </c>
      <c r="Q870" s="3">
        <v>0</v>
      </c>
      <c r="W870" s="3">
        <v>3</v>
      </c>
      <c r="X870" s="3" t="str">
        <f t="shared" si="39"/>
        <v>N</v>
      </c>
      <c r="Y870">
        <v>0</v>
      </c>
      <c r="Z870">
        <v>39755</v>
      </c>
      <c r="AC870" t="s">
        <v>212</v>
      </c>
      <c r="AD870" t="str">
        <f t="shared" si="40"/>
        <v>yes</v>
      </c>
    </row>
    <row r="871" spans="1:30">
      <c r="A871" t="s">
        <v>972</v>
      </c>
      <c r="B871">
        <v>1490</v>
      </c>
      <c r="C871">
        <v>1490</v>
      </c>
      <c r="D871" t="str">
        <f t="shared" si="41"/>
        <v>1490</v>
      </c>
      <c r="F871" t="s">
        <v>136</v>
      </c>
      <c r="G871" t="s">
        <v>18</v>
      </c>
      <c r="I871"/>
      <c r="J871" t="s">
        <v>138</v>
      </c>
      <c r="K871">
        <v>11</v>
      </c>
      <c r="L871" s="3">
        <v>342980</v>
      </c>
      <c r="M871" s="3">
        <v>5450500</v>
      </c>
      <c r="O871" t="s">
        <v>20</v>
      </c>
      <c r="P871" t="s">
        <v>977</v>
      </c>
      <c r="Q871" s="3">
        <v>3</v>
      </c>
      <c r="R871" s="3">
        <v>3</v>
      </c>
      <c r="V871" s="3">
        <v>1</v>
      </c>
      <c r="W871" s="3">
        <v>3</v>
      </c>
      <c r="X871" s="3" t="str">
        <f t="shared" si="39"/>
        <v>N</v>
      </c>
      <c r="Y871">
        <v>1</v>
      </c>
      <c r="Z871">
        <v>39755</v>
      </c>
      <c r="AA871" t="s">
        <v>70</v>
      </c>
      <c r="AB871" t="s">
        <v>213</v>
      </c>
      <c r="AC871" t="s">
        <v>214</v>
      </c>
      <c r="AD871" t="str">
        <f t="shared" si="40"/>
        <v>No</v>
      </c>
    </row>
    <row r="872" spans="1:30">
      <c r="A872" t="s">
        <v>972</v>
      </c>
      <c r="B872">
        <v>1491</v>
      </c>
      <c r="C872">
        <v>1491</v>
      </c>
      <c r="D872" t="str">
        <f t="shared" si="41"/>
        <v>1491</v>
      </c>
      <c r="F872" t="s">
        <v>136</v>
      </c>
      <c r="G872" t="s">
        <v>18</v>
      </c>
      <c r="I872"/>
      <c r="J872" t="s">
        <v>138</v>
      </c>
      <c r="K872">
        <v>11</v>
      </c>
      <c r="L872" s="3">
        <v>343136</v>
      </c>
      <c r="M872" s="3">
        <v>5450786</v>
      </c>
      <c r="Q872" s="3">
        <v>0</v>
      </c>
      <c r="W872" s="3">
        <v>2</v>
      </c>
      <c r="X872" s="3" t="str">
        <f t="shared" si="39"/>
        <v>N</v>
      </c>
      <c r="Y872">
        <v>0</v>
      </c>
      <c r="Z872">
        <v>39759</v>
      </c>
      <c r="AB872" t="s">
        <v>215</v>
      </c>
      <c r="AC872" t="s">
        <v>216</v>
      </c>
      <c r="AD872" t="str">
        <f t="shared" si="40"/>
        <v>yes</v>
      </c>
    </row>
    <row r="873" spans="1:30">
      <c r="A873" t="s">
        <v>972</v>
      </c>
      <c r="B873">
        <v>1492</v>
      </c>
      <c r="C873">
        <v>1492</v>
      </c>
      <c r="D873" t="str">
        <f t="shared" si="41"/>
        <v>1492</v>
      </c>
      <c r="F873" t="s">
        <v>136</v>
      </c>
      <c r="G873" t="s">
        <v>18</v>
      </c>
      <c r="I873"/>
      <c r="J873" t="s">
        <v>138</v>
      </c>
      <c r="K873">
        <v>11</v>
      </c>
      <c r="L873" s="3">
        <v>343163</v>
      </c>
      <c r="M873" s="3">
        <v>5451192</v>
      </c>
      <c r="Q873" s="3">
        <v>0</v>
      </c>
      <c r="V873" s="3">
        <v>1</v>
      </c>
      <c r="W873" s="3">
        <v>3</v>
      </c>
      <c r="X873" s="3" t="str">
        <f t="shared" si="39"/>
        <v>N</v>
      </c>
      <c r="Y873">
        <v>0</v>
      </c>
      <c r="Z873">
        <v>39759</v>
      </c>
      <c r="AB873" t="s">
        <v>217</v>
      </c>
      <c r="AC873" t="s">
        <v>218</v>
      </c>
      <c r="AD873" t="str">
        <f t="shared" si="40"/>
        <v>yes</v>
      </c>
    </row>
    <row r="874" spans="1:30">
      <c r="A874" t="s">
        <v>972</v>
      </c>
      <c r="B874">
        <v>1493</v>
      </c>
      <c r="C874">
        <v>1493</v>
      </c>
      <c r="D874" t="str">
        <f t="shared" si="41"/>
        <v>1493</v>
      </c>
      <c r="F874" t="s">
        <v>136</v>
      </c>
      <c r="G874" t="s">
        <v>18</v>
      </c>
      <c r="I874"/>
      <c r="J874" t="s">
        <v>138</v>
      </c>
      <c r="K874">
        <v>11</v>
      </c>
      <c r="L874" s="3">
        <v>343334</v>
      </c>
      <c r="M874" s="3">
        <v>5451405</v>
      </c>
      <c r="O874" t="s">
        <v>20</v>
      </c>
      <c r="P874" t="s">
        <v>977</v>
      </c>
      <c r="Q874" s="3">
        <v>3</v>
      </c>
      <c r="R874" s="3">
        <v>3</v>
      </c>
      <c r="V874" s="3">
        <v>4</v>
      </c>
      <c r="W874" s="3">
        <v>21</v>
      </c>
      <c r="X874" s="3" t="str">
        <f t="shared" si="39"/>
        <v>Y</v>
      </c>
      <c r="Y874">
        <v>0.14285714285714285</v>
      </c>
      <c r="Z874">
        <v>39772</v>
      </c>
      <c r="AA874" t="s">
        <v>70</v>
      </c>
      <c r="AB874" t="s">
        <v>219</v>
      </c>
      <c r="AC874" t="s">
        <v>220</v>
      </c>
      <c r="AD874" t="str">
        <f t="shared" si="40"/>
        <v>No</v>
      </c>
    </row>
    <row r="875" spans="1:30">
      <c r="A875" t="s">
        <v>972</v>
      </c>
      <c r="B875">
        <v>1494</v>
      </c>
      <c r="C875">
        <v>1494</v>
      </c>
      <c r="D875" t="str">
        <f t="shared" si="41"/>
        <v>1494</v>
      </c>
      <c r="F875" t="s">
        <v>136</v>
      </c>
      <c r="G875" t="s">
        <v>18</v>
      </c>
      <c r="I875"/>
      <c r="J875" t="s">
        <v>138</v>
      </c>
      <c r="K875">
        <v>11</v>
      </c>
      <c r="L875" s="3">
        <v>343499</v>
      </c>
      <c r="M875" s="3">
        <v>5451748</v>
      </c>
      <c r="O875" t="s">
        <v>20</v>
      </c>
      <c r="P875" t="s">
        <v>977</v>
      </c>
      <c r="Q875" s="3">
        <v>15</v>
      </c>
      <c r="R875" s="3">
        <v>15</v>
      </c>
      <c r="V875" s="3">
        <v>4</v>
      </c>
      <c r="W875" s="3">
        <v>2</v>
      </c>
      <c r="X875" s="3" t="str">
        <f t="shared" si="39"/>
        <v>N</v>
      </c>
      <c r="Y875">
        <v>7.5</v>
      </c>
      <c r="Z875">
        <v>39771</v>
      </c>
      <c r="AA875" t="s">
        <v>70</v>
      </c>
      <c r="AB875" t="s">
        <v>221</v>
      </c>
      <c r="AC875" t="s">
        <v>222</v>
      </c>
      <c r="AD875" t="str">
        <f t="shared" si="40"/>
        <v>No</v>
      </c>
    </row>
    <row r="876" spans="1:30">
      <c r="A876" t="s">
        <v>972</v>
      </c>
      <c r="B876">
        <v>1495</v>
      </c>
      <c r="C876">
        <v>1495</v>
      </c>
      <c r="D876" t="str">
        <f t="shared" si="41"/>
        <v>1495</v>
      </c>
      <c r="F876" t="s">
        <v>136</v>
      </c>
      <c r="G876" t="s">
        <v>18</v>
      </c>
      <c r="I876"/>
      <c r="J876" t="s">
        <v>138</v>
      </c>
      <c r="K876">
        <v>11</v>
      </c>
      <c r="L876" s="3">
        <v>343718</v>
      </c>
      <c r="M876" s="3">
        <v>5451478</v>
      </c>
      <c r="Q876" s="3">
        <v>0</v>
      </c>
      <c r="V876" s="3">
        <v>3</v>
      </c>
      <c r="W876" s="3">
        <v>2</v>
      </c>
      <c r="X876" s="3" t="str">
        <f t="shared" si="39"/>
        <v>N</v>
      </c>
      <c r="Y876">
        <v>0</v>
      </c>
      <c r="Z876">
        <v>39772</v>
      </c>
      <c r="AC876" t="s">
        <v>223</v>
      </c>
      <c r="AD876" t="str">
        <f t="shared" si="40"/>
        <v>yes</v>
      </c>
    </row>
    <row r="877" spans="1:30">
      <c r="A877" t="s">
        <v>972</v>
      </c>
      <c r="B877">
        <v>1496</v>
      </c>
      <c r="C877">
        <v>1496</v>
      </c>
      <c r="D877" t="str">
        <f t="shared" si="41"/>
        <v>1496</v>
      </c>
      <c r="F877" t="s">
        <v>136</v>
      </c>
      <c r="G877" t="s">
        <v>18</v>
      </c>
      <c r="I877"/>
      <c r="J877" t="s">
        <v>138</v>
      </c>
      <c r="K877">
        <v>11</v>
      </c>
      <c r="L877" s="3">
        <v>343930</v>
      </c>
      <c r="M877" s="3">
        <v>5451435</v>
      </c>
      <c r="O877" t="s">
        <v>20</v>
      </c>
      <c r="P877" t="s">
        <v>977</v>
      </c>
      <c r="Q877" s="3">
        <v>18</v>
      </c>
      <c r="R877" s="3">
        <v>17</v>
      </c>
      <c r="V877" s="3">
        <v>1</v>
      </c>
      <c r="W877" s="3">
        <v>6</v>
      </c>
      <c r="X877" s="3" t="str">
        <f t="shared" si="39"/>
        <v>N</v>
      </c>
      <c r="Y877">
        <v>2.8333333333333335</v>
      </c>
      <c r="Z877">
        <v>39772</v>
      </c>
      <c r="AA877" t="s">
        <v>70</v>
      </c>
      <c r="AB877" t="s">
        <v>224</v>
      </c>
      <c r="AC877" t="s">
        <v>225</v>
      </c>
      <c r="AD877" t="str">
        <f t="shared" si="40"/>
        <v>No</v>
      </c>
    </row>
    <row r="878" spans="1:30">
      <c r="A878" t="s">
        <v>972</v>
      </c>
      <c r="B878">
        <v>1497</v>
      </c>
      <c r="C878">
        <v>1497</v>
      </c>
      <c r="D878" t="str">
        <f t="shared" si="41"/>
        <v>1497</v>
      </c>
      <c r="F878" t="s">
        <v>136</v>
      </c>
      <c r="G878" t="s">
        <v>18</v>
      </c>
      <c r="I878"/>
      <c r="J878" t="s">
        <v>138</v>
      </c>
      <c r="K878">
        <v>11</v>
      </c>
      <c r="L878" s="3">
        <v>344070</v>
      </c>
      <c r="M878" s="3">
        <v>5451978</v>
      </c>
      <c r="O878" t="s">
        <v>20</v>
      </c>
      <c r="P878" t="s">
        <v>977</v>
      </c>
      <c r="Q878" s="3">
        <v>3</v>
      </c>
      <c r="R878" s="3">
        <v>3</v>
      </c>
      <c r="V878" s="3">
        <v>1</v>
      </c>
      <c r="W878" s="3">
        <v>1</v>
      </c>
      <c r="X878" s="3" t="str">
        <f t="shared" si="39"/>
        <v>N</v>
      </c>
      <c r="Y878">
        <v>3</v>
      </c>
      <c r="Z878">
        <v>39772</v>
      </c>
      <c r="AA878" t="s">
        <v>226</v>
      </c>
      <c r="AB878" t="s">
        <v>148</v>
      </c>
      <c r="AC878" t="s">
        <v>227</v>
      </c>
      <c r="AD878" t="str">
        <f t="shared" si="40"/>
        <v>No</v>
      </c>
    </row>
    <row r="879" spans="1:30">
      <c r="A879" t="s">
        <v>972</v>
      </c>
      <c r="B879">
        <v>1498</v>
      </c>
      <c r="C879">
        <v>1498</v>
      </c>
      <c r="D879" t="str">
        <f t="shared" si="41"/>
        <v>1498</v>
      </c>
      <c r="F879" t="s">
        <v>136</v>
      </c>
      <c r="G879" t="s">
        <v>18</v>
      </c>
      <c r="I879"/>
      <c r="J879" t="s">
        <v>138</v>
      </c>
      <c r="K879">
        <v>11</v>
      </c>
      <c r="L879" s="3">
        <v>344013</v>
      </c>
      <c r="M879" s="3">
        <v>5452253</v>
      </c>
      <c r="O879" t="s">
        <v>20</v>
      </c>
      <c r="P879" t="s">
        <v>977</v>
      </c>
      <c r="Q879" s="3">
        <v>1</v>
      </c>
      <c r="R879" s="3">
        <v>1</v>
      </c>
      <c r="V879" s="3">
        <v>1</v>
      </c>
      <c r="X879" s="3" t="str">
        <f t="shared" si="39"/>
        <v>N</v>
      </c>
      <c r="Z879">
        <v>39772</v>
      </c>
      <c r="AA879" t="s">
        <v>70</v>
      </c>
      <c r="AB879" t="s">
        <v>228</v>
      </c>
      <c r="AC879" t="s">
        <v>229</v>
      </c>
      <c r="AD879" t="str">
        <f t="shared" si="40"/>
        <v>No</v>
      </c>
    </row>
    <row r="880" spans="1:30">
      <c r="A880" t="s">
        <v>972</v>
      </c>
      <c r="B880">
        <v>1499</v>
      </c>
      <c r="C880">
        <v>1499</v>
      </c>
      <c r="D880" t="str">
        <f t="shared" si="41"/>
        <v>1499</v>
      </c>
      <c r="F880" t="s">
        <v>136</v>
      </c>
      <c r="G880" t="s">
        <v>18</v>
      </c>
      <c r="I880"/>
      <c r="J880" t="s">
        <v>138</v>
      </c>
      <c r="K880">
        <v>11</v>
      </c>
      <c r="L880" s="3">
        <v>344055</v>
      </c>
      <c r="M880" s="3">
        <v>5452444</v>
      </c>
      <c r="Q880" s="3">
        <v>0</v>
      </c>
      <c r="V880" s="3">
        <v>1</v>
      </c>
      <c r="X880" s="3" t="str">
        <f t="shared" si="39"/>
        <v>N</v>
      </c>
      <c r="Z880">
        <v>39772</v>
      </c>
      <c r="AC880" t="s">
        <v>230</v>
      </c>
      <c r="AD880" t="str">
        <f t="shared" si="40"/>
        <v>yes</v>
      </c>
    </row>
    <row r="881" spans="1:30">
      <c r="A881" t="s">
        <v>972</v>
      </c>
      <c r="B881">
        <v>1500</v>
      </c>
      <c r="C881">
        <v>1500</v>
      </c>
      <c r="D881" t="str">
        <f t="shared" si="41"/>
        <v>1500</v>
      </c>
      <c r="F881" t="s">
        <v>136</v>
      </c>
      <c r="G881" t="s">
        <v>18</v>
      </c>
      <c r="I881"/>
      <c r="J881" t="s">
        <v>138</v>
      </c>
      <c r="K881">
        <v>11</v>
      </c>
      <c r="L881" s="3">
        <v>344020</v>
      </c>
      <c r="M881" s="3">
        <v>5452573</v>
      </c>
      <c r="O881" t="s">
        <v>20</v>
      </c>
      <c r="P881" t="s">
        <v>977</v>
      </c>
      <c r="Q881" s="3">
        <v>8</v>
      </c>
      <c r="R881" s="3">
        <v>6</v>
      </c>
      <c r="V881" s="3">
        <v>2</v>
      </c>
      <c r="W881" s="3">
        <v>3</v>
      </c>
      <c r="X881" s="3" t="str">
        <f t="shared" si="39"/>
        <v>N</v>
      </c>
      <c r="Y881">
        <v>2</v>
      </c>
      <c r="Z881">
        <v>39772</v>
      </c>
      <c r="AA881" t="s">
        <v>87</v>
      </c>
      <c r="AB881" t="s">
        <v>231</v>
      </c>
      <c r="AC881" t="s">
        <v>232</v>
      </c>
      <c r="AD881" t="str">
        <f t="shared" si="40"/>
        <v>No</v>
      </c>
    </row>
    <row r="882" spans="1:30">
      <c r="A882" t="s">
        <v>972</v>
      </c>
      <c r="B882">
        <v>1501</v>
      </c>
      <c r="C882">
        <v>1501</v>
      </c>
      <c r="D882" t="str">
        <f t="shared" si="41"/>
        <v>1501</v>
      </c>
      <c r="F882" t="s">
        <v>136</v>
      </c>
      <c r="G882" t="s">
        <v>18</v>
      </c>
      <c r="I882"/>
      <c r="J882" t="s">
        <v>138</v>
      </c>
      <c r="K882">
        <v>11</v>
      </c>
      <c r="L882" s="3">
        <v>343940</v>
      </c>
      <c r="M882" s="3">
        <v>542780</v>
      </c>
      <c r="O882" t="s">
        <v>20</v>
      </c>
      <c r="P882" t="s">
        <v>977</v>
      </c>
      <c r="Q882" s="3">
        <v>5</v>
      </c>
      <c r="R882" s="3">
        <v>5</v>
      </c>
      <c r="W882" s="3">
        <v>5</v>
      </c>
      <c r="X882" s="3" t="str">
        <f t="shared" si="39"/>
        <v>N</v>
      </c>
      <c r="Y882">
        <v>1</v>
      </c>
      <c r="Z882">
        <v>39765</v>
      </c>
      <c r="AA882" t="s">
        <v>70</v>
      </c>
      <c r="AB882" t="s">
        <v>233</v>
      </c>
      <c r="AC882" t="s">
        <v>234</v>
      </c>
      <c r="AD882" t="str">
        <f t="shared" si="40"/>
        <v>No</v>
      </c>
    </row>
    <row r="883" spans="1:30">
      <c r="A883" t="s">
        <v>972</v>
      </c>
      <c r="B883">
        <v>1502</v>
      </c>
      <c r="C883">
        <v>1502</v>
      </c>
      <c r="D883" t="str">
        <f t="shared" si="41"/>
        <v>1502</v>
      </c>
      <c r="F883" t="s">
        <v>136</v>
      </c>
      <c r="G883" t="s">
        <v>18</v>
      </c>
      <c r="I883"/>
      <c r="J883" t="s">
        <v>138</v>
      </c>
      <c r="K883">
        <v>11</v>
      </c>
      <c r="L883" s="3">
        <v>343570</v>
      </c>
      <c r="M883" s="3">
        <v>5452520</v>
      </c>
      <c r="O883" t="s">
        <v>20</v>
      </c>
      <c r="P883" t="s">
        <v>977</v>
      </c>
      <c r="Q883" s="3">
        <v>5</v>
      </c>
      <c r="R883" s="3">
        <v>6</v>
      </c>
      <c r="V883" s="3">
        <v>1</v>
      </c>
      <c r="W883" s="3">
        <v>14</v>
      </c>
      <c r="X883" s="3" t="str">
        <f t="shared" si="39"/>
        <v>Y</v>
      </c>
      <c r="Y883">
        <v>0.42857142857142855</v>
      </c>
      <c r="Z883">
        <v>39765</v>
      </c>
      <c r="AA883" t="s">
        <v>70</v>
      </c>
      <c r="AB883" t="s">
        <v>150</v>
      </c>
      <c r="AD883" t="str">
        <f t="shared" si="40"/>
        <v>No</v>
      </c>
    </row>
    <row r="884" spans="1:30">
      <c r="A884" t="s">
        <v>972</v>
      </c>
      <c r="B884" t="s">
        <v>269</v>
      </c>
      <c r="C884">
        <v>1502.1</v>
      </c>
      <c r="D884" t="str">
        <f t="shared" si="41"/>
        <v>1502A</v>
      </c>
      <c r="F884" t="s">
        <v>136</v>
      </c>
      <c r="G884" t="s">
        <v>18</v>
      </c>
      <c r="I884"/>
      <c r="J884" t="s">
        <v>138</v>
      </c>
      <c r="K884">
        <v>11</v>
      </c>
      <c r="L884" s="3">
        <v>343502</v>
      </c>
      <c r="M884" s="3">
        <v>5452437</v>
      </c>
      <c r="O884" t="s">
        <v>20</v>
      </c>
      <c r="P884" t="s">
        <v>977</v>
      </c>
      <c r="Q884" s="3">
        <v>30</v>
      </c>
      <c r="R884" s="3">
        <v>30</v>
      </c>
      <c r="V884" s="3">
        <v>1</v>
      </c>
      <c r="W884" s="3">
        <v>1</v>
      </c>
      <c r="X884" s="3" t="str">
        <f t="shared" si="39"/>
        <v>N</v>
      </c>
      <c r="Y884">
        <v>30</v>
      </c>
      <c r="Z884">
        <v>39769</v>
      </c>
      <c r="AA884" t="s">
        <v>87</v>
      </c>
      <c r="AB884" t="s">
        <v>148</v>
      </c>
      <c r="AC884" t="s">
        <v>270</v>
      </c>
      <c r="AD884" t="str">
        <f t="shared" si="40"/>
        <v>No</v>
      </c>
    </row>
    <row r="885" spans="1:30">
      <c r="A885" t="s">
        <v>972</v>
      </c>
      <c r="B885">
        <v>1503</v>
      </c>
      <c r="C885">
        <v>1503</v>
      </c>
      <c r="D885" t="str">
        <f t="shared" si="41"/>
        <v>1503</v>
      </c>
      <c r="F885" t="s">
        <v>136</v>
      </c>
      <c r="G885" t="s">
        <v>18</v>
      </c>
      <c r="I885"/>
      <c r="J885" t="s">
        <v>138</v>
      </c>
      <c r="K885">
        <v>11</v>
      </c>
      <c r="L885" s="3">
        <v>343415</v>
      </c>
      <c r="M885" s="3">
        <v>5452375</v>
      </c>
      <c r="O885" t="s">
        <v>20</v>
      </c>
      <c r="P885" t="s">
        <v>977</v>
      </c>
      <c r="Q885" s="3">
        <v>7</v>
      </c>
      <c r="R885" s="3">
        <v>7</v>
      </c>
      <c r="V885" s="3">
        <v>5</v>
      </c>
      <c r="W885" s="3">
        <v>47</v>
      </c>
      <c r="X885" s="3" t="str">
        <f t="shared" si="39"/>
        <v>Y</v>
      </c>
      <c r="Y885">
        <v>0.14893617021276595</v>
      </c>
      <c r="Z885">
        <v>39765</v>
      </c>
      <c r="AA885" t="s">
        <v>87</v>
      </c>
      <c r="AB885" t="s">
        <v>235</v>
      </c>
      <c r="AC885" t="s">
        <v>236</v>
      </c>
      <c r="AD885" t="str">
        <f t="shared" si="40"/>
        <v>No</v>
      </c>
    </row>
    <row r="886" spans="1:30">
      <c r="A886" t="s">
        <v>972</v>
      </c>
      <c r="B886">
        <v>1504</v>
      </c>
      <c r="C886">
        <v>1504</v>
      </c>
      <c r="D886" t="str">
        <f t="shared" si="41"/>
        <v>1504</v>
      </c>
      <c r="F886" t="s">
        <v>136</v>
      </c>
      <c r="G886" t="s">
        <v>18</v>
      </c>
      <c r="I886"/>
      <c r="J886" t="s">
        <v>138</v>
      </c>
      <c r="K886">
        <v>11</v>
      </c>
      <c r="L886" s="3">
        <v>343326</v>
      </c>
      <c r="M886" s="3">
        <v>5452310</v>
      </c>
      <c r="Q886" s="3">
        <v>0</v>
      </c>
      <c r="W886" s="3">
        <v>13</v>
      </c>
      <c r="X886" s="3" t="str">
        <f t="shared" si="39"/>
        <v>Y</v>
      </c>
      <c r="Y886">
        <v>0</v>
      </c>
      <c r="Z886">
        <v>39765</v>
      </c>
      <c r="AB886">
        <v>1</v>
      </c>
      <c r="AD886" t="str">
        <f t="shared" si="40"/>
        <v>yes</v>
      </c>
    </row>
    <row r="887" spans="1:30">
      <c r="A887" t="s">
        <v>972</v>
      </c>
      <c r="B887">
        <v>1505</v>
      </c>
      <c r="C887">
        <v>1505</v>
      </c>
      <c r="D887" t="str">
        <f t="shared" si="41"/>
        <v>1505</v>
      </c>
      <c r="F887" t="s">
        <v>136</v>
      </c>
      <c r="G887" t="s">
        <v>18</v>
      </c>
      <c r="I887"/>
      <c r="J887" t="s">
        <v>138</v>
      </c>
      <c r="K887">
        <v>11</v>
      </c>
      <c r="L887" s="3">
        <v>343247</v>
      </c>
      <c r="M887" s="3">
        <v>5451918</v>
      </c>
      <c r="Q887" s="3">
        <v>0</v>
      </c>
      <c r="R887" s="3">
        <v>1</v>
      </c>
      <c r="V887" s="3">
        <v>4</v>
      </c>
      <c r="W887" s="3">
        <v>6</v>
      </c>
      <c r="X887" s="3" t="str">
        <f t="shared" si="39"/>
        <v>N</v>
      </c>
      <c r="Y887">
        <v>0.16666666666666666</v>
      </c>
      <c r="Z887">
        <v>39771</v>
      </c>
      <c r="AA887" t="s">
        <v>70</v>
      </c>
      <c r="AB887" t="s">
        <v>237</v>
      </c>
      <c r="AC887" t="s">
        <v>238</v>
      </c>
      <c r="AD887" t="str">
        <f t="shared" si="40"/>
        <v>No</v>
      </c>
    </row>
    <row r="888" spans="1:30">
      <c r="A888" t="s">
        <v>972</v>
      </c>
      <c r="B888">
        <v>1506</v>
      </c>
      <c r="C888">
        <v>1506</v>
      </c>
      <c r="D888" t="str">
        <f t="shared" si="41"/>
        <v>1506</v>
      </c>
      <c r="F888" t="s">
        <v>136</v>
      </c>
      <c r="G888" t="s">
        <v>18</v>
      </c>
      <c r="I888"/>
      <c r="J888" t="s">
        <v>138</v>
      </c>
      <c r="K888">
        <v>11</v>
      </c>
      <c r="L888" s="3">
        <v>343153</v>
      </c>
      <c r="M888" s="3">
        <v>5451821</v>
      </c>
      <c r="Q888" s="3">
        <v>0</v>
      </c>
      <c r="V888" s="3">
        <v>1</v>
      </c>
      <c r="W888" s="3">
        <v>1</v>
      </c>
      <c r="X888" s="3" t="str">
        <f t="shared" si="39"/>
        <v>N</v>
      </c>
      <c r="Y888">
        <v>0</v>
      </c>
      <c r="Z888">
        <v>39771</v>
      </c>
      <c r="AA888" t="s">
        <v>70</v>
      </c>
      <c r="AB888" t="s">
        <v>239</v>
      </c>
      <c r="AC888" t="s">
        <v>240</v>
      </c>
      <c r="AD888" t="str">
        <f t="shared" si="40"/>
        <v>yes</v>
      </c>
    </row>
    <row r="889" spans="1:30">
      <c r="A889" t="s">
        <v>972</v>
      </c>
      <c r="B889">
        <v>1507</v>
      </c>
      <c r="C889">
        <v>1507</v>
      </c>
      <c r="D889" t="str">
        <f t="shared" si="41"/>
        <v>1507</v>
      </c>
      <c r="F889" t="s">
        <v>136</v>
      </c>
      <c r="G889" t="s">
        <v>18</v>
      </c>
      <c r="I889"/>
      <c r="J889" t="s">
        <v>138</v>
      </c>
      <c r="K889">
        <v>11</v>
      </c>
      <c r="L889" s="3">
        <v>343071</v>
      </c>
      <c r="M889" s="3">
        <v>5451764</v>
      </c>
      <c r="Q889" s="3">
        <v>0</v>
      </c>
      <c r="X889" s="3" t="str">
        <f t="shared" si="39"/>
        <v>N</v>
      </c>
      <c r="Z889">
        <v>39771</v>
      </c>
      <c r="AC889" t="s">
        <v>241</v>
      </c>
      <c r="AD889" t="str">
        <f t="shared" si="40"/>
        <v>yes</v>
      </c>
    </row>
    <row r="890" spans="1:30">
      <c r="A890" t="s">
        <v>972</v>
      </c>
      <c r="B890">
        <v>1508</v>
      </c>
      <c r="C890">
        <v>1508</v>
      </c>
      <c r="D890" t="str">
        <f t="shared" si="41"/>
        <v>1508</v>
      </c>
      <c r="F890" t="s">
        <v>136</v>
      </c>
      <c r="G890" t="s">
        <v>18</v>
      </c>
      <c r="I890"/>
      <c r="J890" t="s">
        <v>138</v>
      </c>
      <c r="K890">
        <v>11</v>
      </c>
      <c r="L890" s="3">
        <v>342677</v>
      </c>
      <c r="M890" s="3">
        <v>5451344</v>
      </c>
      <c r="Q890" s="3">
        <v>0</v>
      </c>
      <c r="V890" s="3">
        <v>1</v>
      </c>
      <c r="X890" s="3" t="str">
        <f t="shared" si="39"/>
        <v>N</v>
      </c>
      <c r="Z890">
        <v>39758</v>
      </c>
      <c r="AB890" t="s">
        <v>242</v>
      </c>
      <c r="AC890" t="s">
        <v>243</v>
      </c>
      <c r="AD890" t="str">
        <f t="shared" si="40"/>
        <v>yes</v>
      </c>
    </row>
    <row r="891" spans="1:30">
      <c r="A891" t="s">
        <v>972</v>
      </c>
      <c r="B891">
        <v>1509</v>
      </c>
      <c r="C891">
        <v>1509</v>
      </c>
      <c r="D891" t="str">
        <f t="shared" si="41"/>
        <v>1509</v>
      </c>
      <c r="F891" t="s">
        <v>136</v>
      </c>
      <c r="G891" t="s">
        <v>18</v>
      </c>
      <c r="I891"/>
      <c r="J891" t="s">
        <v>138</v>
      </c>
      <c r="K891">
        <v>11</v>
      </c>
      <c r="L891" s="3">
        <v>342566</v>
      </c>
      <c r="M891" s="3">
        <v>5451274</v>
      </c>
      <c r="Q891" s="3">
        <v>0</v>
      </c>
      <c r="V891" s="3">
        <v>1</v>
      </c>
      <c r="W891" s="3">
        <v>5</v>
      </c>
      <c r="X891" s="3" t="str">
        <f t="shared" si="39"/>
        <v>N</v>
      </c>
      <c r="Y891">
        <v>0</v>
      </c>
      <c r="Z891">
        <v>39758</v>
      </c>
      <c r="AB891" t="s">
        <v>139</v>
      </c>
      <c r="AC891" t="s">
        <v>244</v>
      </c>
      <c r="AD891" t="str">
        <f t="shared" si="40"/>
        <v>yes</v>
      </c>
    </row>
    <row r="892" spans="1:30">
      <c r="A892" t="s">
        <v>972</v>
      </c>
      <c r="B892">
        <v>1510</v>
      </c>
      <c r="C892">
        <v>1510</v>
      </c>
      <c r="D892" t="str">
        <f t="shared" si="41"/>
        <v>1510</v>
      </c>
      <c r="F892" t="s">
        <v>136</v>
      </c>
      <c r="G892" t="s">
        <v>18</v>
      </c>
      <c r="I892"/>
      <c r="J892" t="s">
        <v>138</v>
      </c>
      <c r="K892">
        <v>11</v>
      </c>
      <c r="L892" s="3">
        <v>342350</v>
      </c>
      <c r="M892" s="3">
        <v>5450785</v>
      </c>
      <c r="Q892" s="3">
        <v>0</v>
      </c>
      <c r="X892" s="3" t="str">
        <f t="shared" si="39"/>
        <v>N</v>
      </c>
      <c r="Z892">
        <v>39758</v>
      </c>
      <c r="AC892" t="s">
        <v>245</v>
      </c>
      <c r="AD892" t="str">
        <f t="shared" si="40"/>
        <v>yes</v>
      </c>
    </row>
    <row r="893" spans="1:30">
      <c r="A893" t="s">
        <v>972</v>
      </c>
      <c r="B893">
        <v>1511</v>
      </c>
      <c r="C893">
        <v>1511</v>
      </c>
      <c r="D893" t="str">
        <f t="shared" si="41"/>
        <v>1511</v>
      </c>
      <c r="F893" t="s">
        <v>136</v>
      </c>
      <c r="G893" t="s">
        <v>18</v>
      </c>
      <c r="I893"/>
      <c r="J893" t="s">
        <v>138</v>
      </c>
      <c r="K893">
        <v>11</v>
      </c>
      <c r="L893" s="3">
        <v>342032</v>
      </c>
      <c r="M893" s="3">
        <v>5450747</v>
      </c>
      <c r="O893" t="s">
        <v>20</v>
      </c>
      <c r="P893" t="s">
        <v>977</v>
      </c>
      <c r="Q893" s="3">
        <v>7</v>
      </c>
      <c r="R893" s="3">
        <v>7</v>
      </c>
      <c r="W893" s="3">
        <v>6</v>
      </c>
      <c r="X893" s="3" t="str">
        <f t="shared" si="39"/>
        <v>N</v>
      </c>
      <c r="Y893">
        <v>1.1666666666666667</v>
      </c>
      <c r="Z893">
        <v>39758</v>
      </c>
      <c r="AB893" t="s">
        <v>246</v>
      </c>
      <c r="AD893" t="str">
        <f t="shared" si="40"/>
        <v>No</v>
      </c>
    </row>
    <row r="894" spans="1:30">
      <c r="A894" t="s">
        <v>972</v>
      </c>
      <c r="B894">
        <v>1512</v>
      </c>
      <c r="C894">
        <v>1512</v>
      </c>
      <c r="D894" t="str">
        <f t="shared" si="41"/>
        <v>1512</v>
      </c>
      <c r="F894" t="s">
        <v>136</v>
      </c>
      <c r="G894" t="s">
        <v>18</v>
      </c>
      <c r="I894"/>
      <c r="J894" t="s">
        <v>138</v>
      </c>
      <c r="K894">
        <v>11</v>
      </c>
      <c r="L894" s="3">
        <v>343022</v>
      </c>
      <c r="M894" s="3">
        <v>5453022</v>
      </c>
      <c r="Q894" s="3">
        <v>0</v>
      </c>
      <c r="X894" s="3" t="str">
        <f t="shared" si="39"/>
        <v>N</v>
      </c>
      <c r="Z894">
        <v>39771</v>
      </c>
      <c r="AC894" t="s">
        <v>247</v>
      </c>
      <c r="AD894" t="str">
        <f t="shared" si="40"/>
        <v>yes</v>
      </c>
    </row>
    <row r="895" spans="1:30">
      <c r="A895" t="s">
        <v>972</v>
      </c>
      <c r="B895">
        <v>1513</v>
      </c>
      <c r="C895">
        <v>1513</v>
      </c>
      <c r="D895" t="str">
        <f t="shared" si="41"/>
        <v>1513</v>
      </c>
      <c r="F895" t="s">
        <v>136</v>
      </c>
      <c r="G895" t="s">
        <v>18</v>
      </c>
      <c r="I895"/>
      <c r="J895" t="s">
        <v>138</v>
      </c>
      <c r="K895">
        <v>11</v>
      </c>
      <c r="L895" s="3">
        <v>343177</v>
      </c>
      <c r="M895" s="3">
        <v>5453442</v>
      </c>
      <c r="Q895" s="3">
        <v>0</v>
      </c>
      <c r="V895" s="3">
        <v>5</v>
      </c>
      <c r="W895" s="3">
        <v>5</v>
      </c>
      <c r="X895" s="3" t="str">
        <f t="shared" si="39"/>
        <v>N</v>
      </c>
      <c r="Y895">
        <v>0</v>
      </c>
      <c r="Z895">
        <v>39771</v>
      </c>
      <c r="AB895" t="s">
        <v>146</v>
      </c>
      <c r="AC895" t="s">
        <v>248</v>
      </c>
      <c r="AD895" t="str">
        <f t="shared" si="40"/>
        <v>yes</v>
      </c>
    </row>
    <row r="896" spans="1:30">
      <c r="A896" t="s">
        <v>972</v>
      </c>
      <c r="B896">
        <v>1514</v>
      </c>
      <c r="C896">
        <v>1514</v>
      </c>
      <c r="D896" t="str">
        <f t="shared" si="41"/>
        <v>1514</v>
      </c>
      <c r="F896" t="s">
        <v>136</v>
      </c>
      <c r="G896" t="s">
        <v>18</v>
      </c>
      <c r="I896"/>
      <c r="J896" t="s">
        <v>138</v>
      </c>
      <c r="K896">
        <v>11</v>
      </c>
      <c r="L896" s="3">
        <v>343377</v>
      </c>
      <c r="M896" s="3">
        <v>5453727</v>
      </c>
      <c r="Q896" s="3">
        <v>0</v>
      </c>
      <c r="W896" s="3">
        <v>5</v>
      </c>
      <c r="X896" s="3" t="str">
        <f t="shared" si="39"/>
        <v>N</v>
      </c>
      <c r="Y896">
        <v>0</v>
      </c>
      <c r="Z896">
        <v>39771</v>
      </c>
      <c r="AB896" t="s">
        <v>139</v>
      </c>
      <c r="AC896" t="s">
        <v>249</v>
      </c>
      <c r="AD896" t="str">
        <f t="shared" si="40"/>
        <v>yes</v>
      </c>
    </row>
    <row r="897" spans="1:30">
      <c r="A897" t="s">
        <v>972</v>
      </c>
      <c r="B897">
        <v>1515</v>
      </c>
      <c r="C897">
        <v>1515</v>
      </c>
      <c r="D897" t="str">
        <f t="shared" si="41"/>
        <v>1515</v>
      </c>
      <c r="F897" t="s">
        <v>136</v>
      </c>
      <c r="G897" t="s">
        <v>18</v>
      </c>
      <c r="I897"/>
      <c r="J897" t="s">
        <v>138</v>
      </c>
      <c r="K897">
        <v>11</v>
      </c>
      <c r="L897" s="3">
        <v>344027</v>
      </c>
      <c r="M897" s="3">
        <v>5453310</v>
      </c>
      <c r="Q897" s="3">
        <v>0</v>
      </c>
      <c r="W897" s="3">
        <v>1</v>
      </c>
      <c r="X897" s="3" t="str">
        <f t="shared" si="39"/>
        <v>N</v>
      </c>
      <c r="Y897">
        <v>0</v>
      </c>
      <c r="Z897">
        <v>39773</v>
      </c>
      <c r="AC897" t="s">
        <v>249</v>
      </c>
      <c r="AD897" t="str">
        <f t="shared" si="40"/>
        <v>yes</v>
      </c>
    </row>
    <row r="898" spans="1:30">
      <c r="B898">
        <v>1522</v>
      </c>
      <c r="C898">
        <v>1522</v>
      </c>
      <c r="D898" t="str">
        <f t="shared" si="41"/>
        <v>1522</v>
      </c>
      <c r="G898" t="s">
        <v>531</v>
      </c>
      <c r="I898"/>
      <c r="J898" t="s">
        <v>138</v>
      </c>
      <c r="K898">
        <v>11</v>
      </c>
      <c r="L898" s="3">
        <v>354111</v>
      </c>
      <c r="M898" s="3">
        <v>5469438</v>
      </c>
      <c r="Q898" s="3">
        <v>0</v>
      </c>
      <c r="W898" s="3">
        <v>1</v>
      </c>
      <c r="X898" s="3" t="str">
        <f t="shared" ref="X898:X958" si="42">IF(W898&gt;11,"Y","N")</f>
        <v>N</v>
      </c>
      <c r="Y898">
        <v>0</v>
      </c>
      <c r="Z898"/>
      <c r="AA898" t="s">
        <v>545</v>
      </c>
      <c r="AB898" t="s">
        <v>623</v>
      </c>
      <c r="AD898" t="str">
        <f t="shared" ref="AD898:AD958" si="43">IF(R898+S898+T898+U898=0,"yes","No")</f>
        <v>yes</v>
      </c>
    </row>
    <row r="899" spans="1:30">
      <c r="B899" t="s">
        <v>539</v>
      </c>
      <c r="C899">
        <v>1522.1</v>
      </c>
      <c r="D899" t="str">
        <f t="shared" ref="D899:D958" si="44">TEXT(B899,"###")</f>
        <v>1522N</v>
      </c>
      <c r="G899" t="s">
        <v>531</v>
      </c>
      <c r="I899"/>
      <c r="J899" t="s">
        <v>138</v>
      </c>
      <c r="K899">
        <v>11</v>
      </c>
      <c r="L899" s="3">
        <v>354060</v>
      </c>
      <c r="M899" s="3">
        <v>5469429</v>
      </c>
      <c r="O899" t="s">
        <v>531</v>
      </c>
      <c r="Q899" s="3">
        <v>8</v>
      </c>
      <c r="R899" s="3">
        <v>8</v>
      </c>
      <c r="X899" s="3" t="str">
        <f t="shared" si="42"/>
        <v>N</v>
      </c>
      <c r="Z899"/>
      <c r="AA899" t="s">
        <v>561</v>
      </c>
      <c r="AB899" t="s">
        <v>624</v>
      </c>
      <c r="AD899" t="str">
        <f t="shared" si="43"/>
        <v>No</v>
      </c>
    </row>
    <row r="900" spans="1:30">
      <c r="B900">
        <v>1524</v>
      </c>
      <c r="C900">
        <v>1524</v>
      </c>
      <c r="D900" t="str">
        <f t="shared" si="44"/>
        <v>1524</v>
      </c>
      <c r="G900" t="s">
        <v>531</v>
      </c>
      <c r="I900"/>
      <c r="J900" t="s">
        <v>138</v>
      </c>
      <c r="K900">
        <v>11</v>
      </c>
      <c r="L900" s="3">
        <v>354232</v>
      </c>
      <c r="M900" s="3">
        <v>5468663</v>
      </c>
      <c r="Q900" s="3">
        <v>0</v>
      </c>
      <c r="W900" s="3">
        <v>1</v>
      </c>
      <c r="X900" s="3" t="str">
        <f t="shared" si="42"/>
        <v>N</v>
      </c>
      <c r="Y900">
        <v>0</v>
      </c>
      <c r="Z900"/>
      <c r="AA900" t="s">
        <v>545</v>
      </c>
      <c r="AB900" t="s">
        <v>625</v>
      </c>
      <c r="AD900" t="str">
        <f t="shared" si="43"/>
        <v>yes</v>
      </c>
    </row>
    <row r="901" spans="1:30">
      <c r="B901">
        <v>1528</v>
      </c>
      <c r="C901">
        <v>1528</v>
      </c>
      <c r="D901" t="str">
        <f t="shared" si="44"/>
        <v>1528</v>
      </c>
      <c r="G901" t="s">
        <v>531</v>
      </c>
      <c r="I901"/>
      <c r="J901" t="s">
        <v>138</v>
      </c>
      <c r="K901">
        <v>11</v>
      </c>
      <c r="L901" s="3">
        <v>355064</v>
      </c>
      <c r="M901" s="3">
        <v>5465064</v>
      </c>
      <c r="O901" t="s">
        <v>531</v>
      </c>
      <c r="Q901" s="3">
        <v>18</v>
      </c>
      <c r="R901" s="3">
        <v>18</v>
      </c>
      <c r="V901" s="3">
        <v>2</v>
      </c>
      <c r="W901" s="3">
        <v>9</v>
      </c>
      <c r="X901" s="3" t="str">
        <f t="shared" si="42"/>
        <v>N</v>
      </c>
      <c r="Y901">
        <v>2</v>
      </c>
      <c r="Z901"/>
      <c r="AA901" t="s">
        <v>543</v>
      </c>
      <c r="AB901" t="s">
        <v>579</v>
      </c>
      <c r="AD901" t="str">
        <f t="shared" si="43"/>
        <v>No</v>
      </c>
    </row>
    <row r="902" spans="1:30">
      <c r="B902">
        <v>1529</v>
      </c>
      <c r="C902">
        <v>1529</v>
      </c>
      <c r="D902" t="str">
        <f t="shared" si="44"/>
        <v>1529</v>
      </c>
      <c r="G902" t="s">
        <v>531</v>
      </c>
      <c r="I902"/>
      <c r="J902" t="s">
        <v>138</v>
      </c>
      <c r="K902">
        <v>11</v>
      </c>
      <c r="L902" s="3">
        <v>355544</v>
      </c>
      <c r="M902" s="3">
        <v>5464864</v>
      </c>
      <c r="O902" t="s">
        <v>531</v>
      </c>
      <c r="Q902" s="3">
        <v>8</v>
      </c>
      <c r="R902" s="3">
        <v>8</v>
      </c>
      <c r="W902" s="3">
        <v>4</v>
      </c>
      <c r="X902" s="3" t="str">
        <f t="shared" si="42"/>
        <v>N</v>
      </c>
      <c r="Y902">
        <v>2</v>
      </c>
      <c r="Z902"/>
      <c r="AA902" t="s">
        <v>550</v>
      </c>
      <c r="AB902" t="s">
        <v>581</v>
      </c>
      <c r="AD902" t="str">
        <f t="shared" si="43"/>
        <v>No</v>
      </c>
    </row>
    <row r="903" spans="1:30">
      <c r="B903">
        <v>1530</v>
      </c>
      <c r="C903">
        <v>1530</v>
      </c>
      <c r="D903" t="str">
        <f t="shared" si="44"/>
        <v>1530</v>
      </c>
      <c r="G903" t="s">
        <v>531</v>
      </c>
      <c r="I903"/>
      <c r="J903" t="s">
        <v>138</v>
      </c>
      <c r="K903">
        <v>11</v>
      </c>
      <c r="L903" s="3">
        <v>355518</v>
      </c>
      <c r="M903" s="3">
        <v>5465096</v>
      </c>
      <c r="Q903" s="3">
        <v>0</v>
      </c>
      <c r="X903" s="3" t="str">
        <f t="shared" si="42"/>
        <v>N</v>
      </c>
      <c r="Z903"/>
      <c r="AA903" t="s">
        <v>545</v>
      </c>
      <c r="AB903" t="s">
        <v>595</v>
      </c>
      <c r="AC903" t="s">
        <v>644</v>
      </c>
      <c r="AD903" t="str">
        <f t="shared" si="43"/>
        <v>yes</v>
      </c>
    </row>
    <row r="904" spans="1:30">
      <c r="B904" t="s">
        <v>534</v>
      </c>
      <c r="C904">
        <v>1530.1</v>
      </c>
      <c r="D904" t="str">
        <f t="shared" si="44"/>
        <v>1530A</v>
      </c>
      <c r="G904" t="s">
        <v>531</v>
      </c>
      <c r="I904"/>
      <c r="J904" t="s">
        <v>138</v>
      </c>
      <c r="K904">
        <v>11</v>
      </c>
      <c r="L904" s="3">
        <v>355529</v>
      </c>
      <c r="M904" s="3">
        <v>5465270</v>
      </c>
      <c r="Q904" s="3">
        <v>0</v>
      </c>
      <c r="X904" s="3" t="str">
        <f t="shared" si="42"/>
        <v>N</v>
      </c>
      <c r="Z904"/>
      <c r="AA904" t="s">
        <v>545</v>
      </c>
      <c r="AB904" t="s">
        <v>595</v>
      </c>
      <c r="AC904" t="s">
        <v>643</v>
      </c>
      <c r="AD904" t="str">
        <f t="shared" si="43"/>
        <v>yes</v>
      </c>
    </row>
    <row r="905" spans="1:30">
      <c r="B905" t="s">
        <v>538</v>
      </c>
      <c r="C905">
        <v>1530.2</v>
      </c>
      <c r="D905" t="str">
        <f t="shared" si="44"/>
        <v>1530A1</v>
      </c>
      <c r="G905" t="s">
        <v>531</v>
      </c>
      <c r="I905"/>
      <c r="J905" t="s">
        <v>138</v>
      </c>
      <c r="K905">
        <v>11</v>
      </c>
      <c r="L905" s="3">
        <v>355536</v>
      </c>
      <c r="M905" s="3">
        <v>5465471</v>
      </c>
      <c r="O905" t="s">
        <v>531</v>
      </c>
      <c r="Q905" s="3">
        <v>7</v>
      </c>
      <c r="R905" s="3">
        <v>7</v>
      </c>
      <c r="X905" s="3" t="str">
        <f t="shared" si="42"/>
        <v>N</v>
      </c>
      <c r="Z905"/>
      <c r="AA905" t="s">
        <v>560</v>
      </c>
      <c r="AB905" t="s">
        <v>622</v>
      </c>
      <c r="AD905" t="str">
        <f t="shared" si="43"/>
        <v>No</v>
      </c>
    </row>
    <row r="906" spans="1:30">
      <c r="B906">
        <v>1532</v>
      </c>
      <c r="C906">
        <v>1532</v>
      </c>
      <c r="D906" t="str">
        <f t="shared" si="44"/>
        <v>1532</v>
      </c>
      <c r="G906" t="s">
        <v>531</v>
      </c>
      <c r="I906"/>
      <c r="J906" t="s">
        <v>138</v>
      </c>
      <c r="K906">
        <v>11</v>
      </c>
      <c r="L906" s="3">
        <v>355380</v>
      </c>
      <c r="M906" s="3">
        <v>5463700</v>
      </c>
      <c r="Q906" s="3">
        <v>0</v>
      </c>
      <c r="X906" s="3" t="str">
        <f t="shared" si="42"/>
        <v>N</v>
      </c>
      <c r="Z906"/>
      <c r="AA906" t="s">
        <v>545</v>
      </c>
      <c r="AC906" t="s">
        <v>642</v>
      </c>
      <c r="AD906" t="str">
        <f t="shared" si="43"/>
        <v>yes</v>
      </c>
    </row>
    <row r="907" spans="1:30">
      <c r="B907">
        <v>1533</v>
      </c>
      <c r="C907">
        <v>1533</v>
      </c>
      <c r="D907" t="str">
        <f t="shared" si="44"/>
        <v>1533</v>
      </c>
      <c r="G907" t="s">
        <v>531</v>
      </c>
      <c r="I907"/>
      <c r="J907" t="s">
        <v>138</v>
      </c>
      <c r="K907">
        <v>11</v>
      </c>
      <c r="L907" s="3">
        <v>355363</v>
      </c>
      <c r="M907" s="3">
        <v>5643593</v>
      </c>
      <c r="Q907" s="3">
        <v>0</v>
      </c>
      <c r="X907" s="3" t="str">
        <f t="shared" si="42"/>
        <v>N</v>
      </c>
      <c r="Z907"/>
      <c r="AA907" t="s">
        <v>545</v>
      </c>
      <c r="AB907" t="s">
        <v>593</v>
      </c>
      <c r="AC907" t="s">
        <v>642</v>
      </c>
      <c r="AD907" t="str">
        <f t="shared" si="43"/>
        <v>yes</v>
      </c>
    </row>
    <row r="908" spans="1:30">
      <c r="B908">
        <v>1534</v>
      </c>
      <c r="C908">
        <v>1534</v>
      </c>
      <c r="D908" t="str">
        <f t="shared" si="44"/>
        <v>1534</v>
      </c>
      <c r="G908" t="s">
        <v>531</v>
      </c>
      <c r="I908"/>
      <c r="J908" t="s">
        <v>138</v>
      </c>
      <c r="K908">
        <v>11</v>
      </c>
      <c r="L908" s="3">
        <v>355272</v>
      </c>
      <c r="M908" s="3">
        <v>5462866</v>
      </c>
      <c r="Q908" s="3">
        <v>0</v>
      </c>
      <c r="X908" s="3" t="str">
        <f t="shared" si="42"/>
        <v>N</v>
      </c>
      <c r="Z908"/>
      <c r="AA908" t="s">
        <v>545</v>
      </c>
      <c r="AB908" t="s">
        <v>582</v>
      </c>
      <c r="AC908" t="s">
        <v>637</v>
      </c>
      <c r="AD908" t="str">
        <f t="shared" si="43"/>
        <v>yes</v>
      </c>
    </row>
    <row r="909" spans="1:30">
      <c r="B909">
        <v>1535</v>
      </c>
      <c r="C909">
        <v>1535</v>
      </c>
      <c r="D909" t="str">
        <f t="shared" si="44"/>
        <v>1535</v>
      </c>
      <c r="G909" t="s">
        <v>531</v>
      </c>
      <c r="I909"/>
      <c r="J909" t="s">
        <v>138</v>
      </c>
      <c r="K909">
        <v>11</v>
      </c>
      <c r="L909" s="3">
        <v>355276</v>
      </c>
      <c r="M909" s="3">
        <v>5462374</v>
      </c>
      <c r="O909" t="s">
        <v>531</v>
      </c>
      <c r="Q909" s="3">
        <v>3</v>
      </c>
      <c r="R909" s="3">
        <v>3</v>
      </c>
      <c r="W909" s="3">
        <v>2</v>
      </c>
      <c r="X909" s="3" t="str">
        <f t="shared" si="42"/>
        <v>N</v>
      </c>
      <c r="Y909">
        <v>1.5</v>
      </c>
      <c r="Z909"/>
      <c r="AA909" t="s">
        <v>542</v>
      </c>
      <c r="AB909" t="s">
        <v>565</v>
      </c>
      <c r="AC909" t="s">
        <v>630</v>
      </c>
      <c r="AD909" t="str">
        <f t="shared" si="43"/>
        <v>No</v>
      </c>
    </row>
    <row r="910" spans="1:30">
      <c r="B910">
        <v>1536</v>
      </c>
      <c r="C910">
        <v>1536</v>
      </c>
      <c r="D910" t="str">
        <f t="shared" si="44"/>
        <v>1536</v>
      </c>
      <c r="G910" t="s">
        <v>531</v>
      </c>
      <c r="I910"/>
      <c r="J910" t="s">
        <v>138</v>
      </c>
      <c r="K910">
        <v>11</v>
      </c>
      <c r="L910" s="3">
        <v>355410</v>
      </c>
      <c r="M910" s="3">
        <v>5462213</v>
      </c>
      <c r="O910" t="s">
        <v>531</v>
      </c>
      <c r="Q910" s="3">
        <v>2</v>
      </c>
      <c r="R910" s="3">
        <v>2</v>
      </c>
      <c r="W910" s="3">
        <v>6</v>
      </c>
      <c r="X910" s="3" t="str">
        <f t="shared" si="42"/>
        <v>N</v>
      </c>
      <c r="Y910">
        <v>0.33333333333333331</v>
      </c>
      <c r="Z910"/>
      <c r="AA910" t="s">
        <v>541</v>
      </c>
      <c r="AB910" t="s">
        <v>564</v>
      </c>
      <c r="AC910" t="s">
        <v>629</v>
      </c>
      <c r="AD910" t="str">
        <f t="shared" si="43"/>
        <v>No</v>
      </c>
    </row>
    <row r="911" spans="1:30">
      <c r="B911" t="s">
        <v>532</v>
      </c>
      <c r="C911">
        <v>1536.1</v>
      </c>
      <c r="D911" t="str">
        <f t="shared" si="44"/>
        <v>1536A</v>
      </c>
      <c r="G911" t="s">
        <v>531</v>
      </c>
      <c r="I911"/>
      <c r="J911" t="s">
        <v>138</v>
      </c>
      <c r="K911">
        <v>11</v>
      </c>
      <c r="L911" s="3">
        <v>355420</v>
      </c>
      <c r="M911" s="3">
        <v>5462282</v>
      </c>
      <c r="O911" t="s">
        <v>531</v>
      </c>
      <c r="Q911" s="3">
        <v>28</v>
      </c>
      <c r="R911" s="3">
        <v>28</v>
      </c>
      <c r="X911" s="3" t="str">
        <f t="shared" si="42"/>
        <v>N</v>
      </c>
      <c r="Z911"/>
      <c r="AA911" t="s">
        <v>544</v>
      </c>
      <c r="AB911" t="s">
        <v>585</v>
      </c>
      <c r="AD911" t="str">
        <f t="shared" si="43"/>
        <v>No</v>
      </c>
    </row>
    <row r="912" spans="1:30">
      <c r="B912">
        <v>1537</v>
      </c>
      <c r="C912">
        <v>1537</v>
      </c>
      <c r="D912" t="str">
        <f t="shared" si="44"/>
        <v>1537</v>
      </c>
      <c r="G912" t="s">
        <v>531</v>
      </c>
      <c r="I912"/>
      <c r="J912" t="s">
        <v>138</v>
      </c>
      <c r="K912">
        <v>11</v>
      </c>
      <c r="L912" s="3">
        <v>355455</v>
      </c>
      <c r="M912" s="3">
        <v>5462067</v>
      </c>
      <c r="O912" t="s">
        <v>531</v>
      </c>
      <c r="Q912" s="3">
        <v>14</v>
      </c>
      <c r="R912" s="3">
        <v>14</v>
      </c>
      <c r="V912" s="3">
        <v>1</v>
      </c>
      <c r="W912" s="3">
        <v>8</v>
      </c>
      <c r="X912" s="3" t="str">
        <f t="shared" si="42"/>
        <v>N</v>
      </c>
      <c r="Y912">
        <v>1.75</v>
      </c>
      <c r="Z912"/>
      <c r="AA912" t="s">
        <v>540</v>
      </c>
      <c r="AB912" t="s">
        <v>563</v>
      </c>
      <c r="AC912" t="s">
        <v>628</v>
      </c>
      <c r="AD912" t="str">
        <f t="shared" si="43"/>
        <v>No</v>
      </c>
    </row>
    <row r="913" spans="1:30">
      <c r="B913">
        <v>1538</v>
      </c>
      <c r="C913">
        <v>1538</v>
      </c>
      <c r="D913" t="str">
        <f t="shared" si="44"/>
        <v>1538</v>
      </c>
      <c r="G913" t="s">
        <v>531</v>
      </c>
      <c r="I913"/>
      <c r="J913" t="s">
        <v>138</v>
      </c>
      <c r="K913">
        <v>11</v>
      </c>
      <c r="L913" s="3">
        <v>355492</v>
      </c>
      <c r="M913" s="3">
        <v>5461915</v>
      </c>
      <c r="O913" t="s">
        <v>531</v>
      </c>
      <c r="Q913" s="3">
        <v>23</v>
      </c>
      <c r="R913" s="3">
        <v>23</v>
      </c>
      <c r="V913" s="3">
        <v>6</v>
      </c>
      <c r="W913" s="3">
        <v>10</v>
      </c>
      <c r="X913" s="3" t="str">
        <f t="shared" si="42"/>
        <v>N</v>
      </c>
      <c r="Y913">
        <v>2.2999999999999998</v>
      </c>
      <c r="Z913"/>
      <c r="AA913" t="s">
        <v>540</v>
      </c>
      <c r="AB913" t="s">
        <v>562</v>
      </c>
      <c r="AC913" t="s">
        <v>627</v>
      </c>
      <c r="AD913" t="str">
        <f t="shared" si="43"/>
        <v>No</v>
      </c>
    </row>
    <row r="914" spans="1:30">
      <c r="B914" t="s">
        <v>533</v>
      </c>
      <c r="C914">
        <v>1538.1</v>
      </c>
      <c r="D914" t="str">
        <f t="shared" si="44"/>
        <v>1538A</v>
      </c>
      <c r="G914" t="s">
        <v>531</v>
      </c>
      <c r="I914"/>
      <c r="J914" t="s">
        <v>138</v>
      </c>
      <c r="K914">
        <v>11</v>
      </c>
      <c r="L914" s="3">
        <v>355628</v>
      </c>
      <c r="M914" s="3">
        <v>5461939</v>
      </c>
      <c r="O914" t="s">
        <v>531</v>
      </c>
      <c r="Q914" s="3">
        <v>28</v>
      </c>
      <c r="R914" s="3">
        <v>28</v>
      </c>
      <c r="V914" s="3">
        <v>4</v>
      </c>
      <c r="W914" s="3">
        <v>13</v>
      </c>
      <c r="X914" s="3" t="str">
        <f t="shared" si="42"/>
        <v>Y</v>
      </c>
      <c r="Y914">
        <v>2.1538461538461537</v>
      </c>
      <c r="Z914"/>
      <c r="AA914" t="s">
        <v>544</v>
      </c>
      <c r="AB914" t="s">
        <v>586</v>
      </c>
      <c r="AC914" t="s">
        <v>641</v>
      </c>
      <c r="AD914" t="str">
        <f t="shared" si="43"/>
        <v>No</v>
      </c>
    </row>
    <row r="915" spans="1:30">
      <c r="B915">
        <v>1539</v>
      </c>
      <c r="C915">
        <v>1539</v>
      </c>
      <c r="D915" t="str">
        <f t="shared" si="44"/>
        <v>1539</v>
      </c>
      <c r="G915" t="s">
        <v>531</v>
      </c>
      <c r="I915"/>
      <c r="J915" t="s">
        <v>138</v>
      </c>
      <c r="K915">
        <v>11</v>
      </c>
      <c r="L915" s="3">
        <v>355835</v>
      </c>
      <c r="M915" s="3">
        <v>5461314</v>
      </c>
      <c r="Q915" s="3">
        <v>0</v>
      </c>
      <c r="W915" s="3">
        <v>4</v>
      </c>
      <c r="X915" s="3" t="str">
        <f t="shared" si="42"/>
        <v>N</v>
      </c>
      <c r="Y915">
        <v>0</v>
      </c>
      <c r="Z915"/>
      <c r="AA915" t="s">
        <v>545</v>
      </c>
      <c r="AB915" t="s">
        <v>587</v>
      </c>
      <c r="AD915" t="str">
        <f t="shared" si="43"/>
        <v>yes</v>
      </c>
    </row>
    <row r="916" spans="1:30">
      <c r="B916">
        <v>1540</v>
      </c>
      <c r="C916">
        <v>1540</v>
      </c>
      <c r="D916" t="str">
        <f t="shared" si="44"/>
        <v>1540</v>
      </c>
      <c r="G916" t="s">
        <v>531</v>
      </c>
      <c r="I916"/>
      <c r="J916" t="s">
        <v>138</v>
      </c>
      <c r="K916">
        <v>11</v>
      </c>
      <c r="L916" s="3">
        <v>355851</v>
      </c>
      <c r="M916" s="3">
        <v>5461619</v>
      </c>
      <c r="O916" t="s">
        <v>531</v>
      </c>
      <c r="Q916" s="3">
        <v>5</v>
      </c>
      <c r="R916" s="3">
        <v>5</v>
      </c>
      <c r="W916" s="3">
        <v>1</v>
      </c>
      <c r="X916" s="3" t="str">
        <f t="shared" si="42"/>
        <v>N</v>
      </c>
      <c r="Y916">
        <v>5</v>
      </c>
      <c r="Z916"/>
      <c r="AA916" t="s">
        <v>547</v>
      </c>
      <c r="AB916" t="s">
        <v>588</v>
      </c>
      <c r="AD916" t="str">
        <f t="shared" si="43"/>
        <v>No</v>
      </c>
    </row>
    <row r="917" spans="1:30">
      <c r="B917">
        <v>1541</v>
      </c>
      <c r="C917">
        <v>1541</v>
      </c>
      <c r="D917" t="str">
        <f t="shared" si="44"/>
        <v>1541</v>
      </c>
      <c r="G917" t="s">
        <v>531</v>
      </c>
      <c r="I917"/>
      <c r="J917" t="s">
        <v>138</v>
      </c>
      <c r="K917">
        <v>11</v>
      </c>
      <c r="L917" s="3">
        <v>355982</v>
      </c>
      <c r="M917" s="3">
        <v>5462031</v>
      </c>
      <c r="Q917" s="3">
        <v>0</v>
      </c>
      <c r="X917" s="3" t="str">
        <f t="shared" si="42"/>
        <v>N</v>
      </c>
      <c r="Z917"/>
      <c r="AA917" t="s">
        <v>545</v>
      </c>
      <c r="AB917" t="s">
        <v>582</v>
      </c>
      <c r="AC917" t="s">
        <v>638</v>
      </c>
      <c r="AD917" t="str">
        <f t="shared" si="43"/>
        <v>yes</v>
      </c>
    </row>
    <row r="918" spans="1:30">
      <c r="B918">
        <v>1542</v>
      </c>
      <c r="C918">
        <v>1542</v>
      </c>
      <c r="D918" t="str">
        <f t="shared" si="44"/>
        <v>1542</v>
      </c>
      <c r="G918" t="s">
        <v>531</v>
      </c>
      <c r="I918"/>
      <c r="J918" t="s">
        <v>138</v>
      </c>
      <c r="K918">
        <v>11</v>
      </c>
      <c r="L918" s="3">
        <v>356332</v>
      </c>
      <c r="M918" s="3">
        <v>5462274</v>
      </c>
      <c r="Q918" s="3">
        <v>0</v>
      </c>
      <c r="W918" s="3">
        <v>5</v>
      </c>
      <c r="X918" s="3" t="str">
        <f t="shared" si="42"/>
        <v>N</v>
      </c>
      <c r="Y918">
        <v>0</v>
      </c>
      <c r="Z918"/>
      <c r="AA918" t="s">
        <v>545</v>
      </c>
      <c r="AB918" t="s">
        <v>583</v>
      </c>
      <c r="AC918" t="s">
        <v>639</v>
      </c>
      <c r="AD918" t="str">
        <f t="shared" si="43"/>
        <v>yes</v>
      </c>
    </row>
    <row r="919" spans="1:30">
      <c r="B919">
        <v>1543</v>
      </c>
      <c r="C919">
        <v>1543</v>
      </c>
      <c r="D919" t="str">
        <f t="shared" si="44"/>
        <v>1543</v>
      </c>
      <c r="G919" t="s">
        <v>531</v>
      </c>
      <c r="I919"/>
      <c r="J919" t="s">
        <v>138</v>
      </c>
      <c r="K919">
        <v>11</v>
      </c>
      <c r="L919" s="3">
        <v>356359</v>
      </c>
      <c r="M919" s="3">
        <v>5462496</v>
      </c>
      <c r="Q919" s="3">
        <v>0</v>
      </c>
      <c r="W919" s="3">
        <v>7</v>
      </c>
      <c r="X919" s="3" t="str">
        <f t="shared" si="42"/>
        <v>N</v>
      </c>
      <c r="Y919">
        <v>0</v>
      </c>
      <c r="Z919"/>
      <c r="AA919" t="s">
        <v>545</v>
      </c>
      <c r="AB919" t="s">
        <v>584</v>
      </c>
      <c r="AC919" t="s">
        <v>640</v>
      </c>
      <c r="AD919" t="str">
        <f t="shared" si="43"/>
        <v>yes</v>
      </c>
    </row>
    <row r="920" spans="1:30">
      <c r="B920">
        <v>1544</v>
      </c>
      <c r="C920">
        <v>1544</v>
      </c>
      <c r="D920" t="str">
        <f t="shared" si="44"/>
        <v>1544</v>
      </c>
      <c r="G920" t="s">
        <v>531</v>
      </c>
      <c r="I920"/>
      <c r="J920" t="s">
        <v>138</v>
      </c>
      <c r="K920">
        <v>11</v>
      </c>
      <c r="L920" s="3">
        <v>356454</v>
      </c>
      <c r="M920" s="3">
        <v>5462881</v>
      </c>
      <c r="O920" t="s">
        <v>531</v>
      </c>
      <c r="Q920" s="3">
        <v>3</v>
      </c>
      <c r="R920" s="3">
        <v>3</v>
      </c>
      <c r="X920" s="3" t="str">
        <f t="shared" si="42"/>
        <v>N</v>
      </c>
      <c r="Z920"/>
      <c r="AA920" t="s">
        <v>551</v>
      </c>
      <c r="AB920" t="s">
        <v>592</v>
      </c>
      <c r="AD920" t="str">
        <f t="shared" si="43"/>
        <v>No</v>
      </c>
    </row>
    <row r="921" spans="1:30">
      <c r="B921">
        <v>1545</v>
      </c>
      <c r="C921">
        <v>1545</v>
      </c>
      <c r="D921" t="str">
        <f t="shared" si="44"/>
        <v>1545</v>
      </c>
      <c r="G921" t="s">
        <v>531</v>
      </c>
      <c r="I921"/>
      <c r="J921" t="s">
        <v>138</v>
      </c>
      <c r="K921">
        <v>11</v>
      </c>
      <c r="L921" s="3">
        <v>356586</v>
      </c>
      <c r="M921" s="3">
        <v>5462962</v>
      </c>
      <c r="Q921" s="3">
        <v>0</v>
      </c>
      <c r="W921" s="3">
        <v>14</v>
      </c>
      <c r="X921" s="3" t="str">
        <f t="shared" si="42"/>
        <v>Y</v>
      </c>
      <c r="Y921">
        <v>0</v>
      </c>
      <c r="Z921"/>
      <c r="AA921" t="s">
        <v>545</v>
      </c>
      <c r="AB921" t="s">
        <v>592</v>
      </c>
      <c r="AD921" t="str">
        <f t="shared" si="43"/>
        <v>yes</v>
      </c>
    </row>
    <row r="922" spans="1:30">
      <c r="B922">
        <v>1546</v>
      </c>
      <c r="C922">
        <v>1546</v>
      </c>
      <c r="D922" t="str">
        <f t="shared" si="44"/>
        <v>1546</v>
      </c>
      <c r="G922" t="s">
        <v>531</v>
      </c>
      <c r="I922"/>
      <c r="J922" t="s">
        <v>138</v>
      </c>
      <c r="K922">
        <v>11</v>
      </c>
      <c r="L922" s="3">
        <v>356491</v>
      </c>
      <c r="M922" s="3">
        <v>5463327</v>
      </c>
      <c r="Q922" s="3">
        <v>0</v>
      </c>
      <c r="W922" s="3">
        <v>1</v>
      </c>
      <c r="X922" s="3" t="str">
        <f t="shared" si="42"/>
        <v>N</v>
      </c>
      <c r="Y922">
        <v>0</v>
      </c>
      <c r="Z922"/>
      <c r="AA922" t="s">
        <v>545</v>
      </c>
      <c r="AB922" t="s">
        <v>589</v>
      </c>
      <c r="AD922" t="str">
        <f t="shared" si="43"/>
        <v>yes</v>
      </c>
    </row>
    <row r="923" spans="1:30">
      <c r="B923">
        <v>1547</v>
      </c>
      <c r="C923">
        <v>1547</v>
      </c>
      <c r="D923" t="str">
        <f t="shared" si="44"/>
        <v>1547</v>
      </c>
      <c r="G923" t="s">
        <v>531</v>
      </c>
      <c r="I923"/>
      <c r="J923" t="s">
        <v>138</v>
      </c>
      <c r="K923">
        <v>11</v>
      </c>
      <c r="L923" s="3">
        <v>356370</v>
      </c>
      <c r="M923" s="3">
        <v>5463710</v>
      </c>
      <c r="O923" t="s">
        <v>531</v>
      </c>
      <c r="Q923" s="3">
        <v>1</v>
      </c>
      <c r="T923" s="3">
        <v>1</v>
      </c>
      <c r="W923" s="3">
        <v>2</v>
      </c>
      <c r="X923" s="3" t="str">
        <f t="shared" si="42"/>
        <v>N</v>
      </c>
      <c r="Y923">
        <v>0.5</v>
      </c>
      <c r="Z923"/>
      <c r="AA923" t="s">
        <v>549</v>
      </c>
      <c r="AB923" t="s">
        <v>580</v>
      </c>
      <c r="AD923" t="str">
        <f t="shared" si="43"/>
        <v>No</v>
      </c>
    </row>
    <row r="924" spans="1:30">
      <c r="B924">
        <v>1550</v>
      </c>
      <c r="C924">
        <v>1550</v>
      </c>
      <c r="D924" t="str">
        <f t="shared" si="44"/>
        <v>1550</v>
      </c>
      <c r="G924" t="s">
        <v>531</v>
      </c>
      <c r="I924"/>
      <c r="J924" t="s">
        <v>138</v>
      </c>
      <c r="K924">
        <v>11</v>
      </c>
      <c r="L924" s="3">
        <v>356049</v>
      </c>
      <c r="M924" s="3">
        <v>5466169</v>
      </c>
      <c r="O924" t="s">
        <v>531</v>
      </c>
      <c r="Q924" s="3">
        <v>5</v>
      </c>
      <c r="R924" s="3">
        <v>5</v>
      </c>
      <c r="X924" s="3" t="str">
        <f t="shared" si="42"/>
        <v>N</v>
      </c>
      <c r="Z924"/>
      <c r="AA924" t="s">
        <v>551</v>
      </c>
      <c r="AB924" t="s">
        <v>586</v>
      </c>
      <c r="AD924" t="str">
        <f t="shared" si="43"/>
        <v>No</v>
      </c>
    </row>
    <row r="925" spans="1:30">
      <c r="B925" t="s">
        <v>535</v>
      </c>
      <c r="C925">
        <v>1550.1</v>
      </c>
      <c r="D925" t="str">
        <f t="shared" si="44"/>
        <v>1550A</v>
      </c>
      <c r="G925" t="s">
        <v>531</v>
      </c>
      <c r="I925"/>
      <c r="J925" t="s">
        <v>138</v>
      </c>
      <c r="K925">
        <v>11</v>
      </c>
      <c r="L925" s="3">
        <v>356166</v>
      </c>
      <c r="M925" s="3">
        <v>5466040</v>
      </c>
      <c r="O925" t="s">
        <v>531</v>
      </c>
      <c r="Q925" s="3">
        <v>3</v>
      </c>
      <c r="R925" s="3">
        <v>3</v>
      </c>
      <c r="W925" s="3">
        <v>13</v>
      </c>
      <c r="X925" s="3" t="str">
        <f t="shared" si="42"/>
        <v>Y</v>
      </c>
      <c r="Y925">
        <v>0.23076923076923078</v>
      </c>
      <c r="Z925"/>
      <c r="AA925" t="s">
        <v>552</v>
      </c>
      <c r="AB925" t="s">
        <v>596</v>
      </c>
      <c r="AD925" t="str">
        <f t="shared" si="43"/>
        <v>No</v>
      </c>
    </row>
    <row r="926" spans="1:30">
      <c r="A926" t="s">
        <v>971</v>
      </c>
      <c r="B926">
        <v>1553</v>
      </c>
      <c r="C926">
        <v>1553</v>
      </c>
      <c r="D926" t="str">
        <f t="shared" si="44"/>
        <v>1553</v>
      </c>
      <c r="G926" t="s">
        <v>531</v>
      </c>
      <c r="I926"/>
      <c r="J926" t="s">
        <v>699</v>
      </c>
      <c r="K926">
        <v>11</v>
      </c>
      <c r="L926" s="3">
        <v>359215.559548994</v>
      </c>
      <c r="M926" s="3">
        <v>5467561.5442606704</v>
      </c>
      <c r="O926" t="s">
        <v>531</v>
      </c>
      <c r="Q926" s="3">
        <v>3</v>
      </c>
      <c r="R926" s="3">
        <v>3</v>
      </c>
      <c r="V926" s="3">
        <v>2</v>
      </c>
      <c r="W926" s="3">
        <v>2</v>
      </c>
      <c r="X926" s="3" t="str">
        <f t="shared" si="42"/>
        <v>N</v>
      </c>
      <c r="Y926">
        <v>1.5</v>
      </c>
      <c r="Z926"/>
      <c r="AA926" t="s">
        <v>560</v>
      </c>
      <c r="AB926" t="s">
        <v>957</v>
      </c>
      <c r="AD926" t="str">
        <f t="shared" si="43"/>
        <v>No</v>
      </c>
    </row>
    <row r="927" spans="1:30">
      <c r="A927" t="s">
        <v>971</v>
      </c>
      <c r="B927">
        <v>1554</v>
      </c>
      <c r="C927">
        <v>1554</v>
      </c>
      <c r="D927" t="str">
        <f t="shared" si="44"/>
        <v>1554</v>
      </c>
      <c r="G927" t="s">
        <v>531</v>
      </c>
      <c r="I927"/>
      <c r="J927" t="s">
        <v>699</v>
      </c>
      <c r="K927">
        <v>11</v>
      </c>
      <c r="L927" s="3">
        <v>359185.58343735</v>
      </c>
      <c r="M927" s="3">
        <v>5467802.20023097</v>
      </c>
      <c r="O927" t="s">
        <v>531</v>
      </c>
      <c r="Q927" s="3">
        <v>2</v>
      </c>
      <c r="R927" s="3">
        <v>2</v>
      </c>
      <c r="W927" s="3">
        <v>4</v>
      </c>
      <c r="X927" s="3" t="str">
        <f t="shared" si="42"/>
        <v>N</v>
      </c>
      <c r="Y927">
        <v>0.5</v>
      </c>
      <c r="Z927"/>
      <c r="AA927" t="s">
        <v>560</v>
      </c>
      <c r="AB927" t="s">
        <v>595</v>
      </c>
      <c r="AD927" t="str">
        <f t="shared" si="43"/>
        <v>No</v>
      </c>
    </row>
    <row r="928" spans="1:30">
      <c r="A928" t="s">
        <v>971</v>
      </c>
      <c r="B928">
        <v>1555</v>
      </c>
      <c r="C928">
        <v>1555</v>
      </c>
      <c r="D928" t="str">
        <f t="shared" si="44"/>
        <v>1555</v>
      </c>
      <c r="G928" t="s">
        <v>531</v>
      </c>
      <c r="I928"/>
      <c r="J928" t="s">
        <v>699</v>
      </c>
      <c r="K928">
        <v>11</v>
      </c>
      <c r="L928" s="3">
        <v>358351</v>
      </c>
      <c r="M928" s="3">
        <v>5463709</v>
      </c>
      <c r="O928" t="s">
        <v>531</v>
      </c>
      <c r="Q928" s="3">
        <v>18</v>
      </c>
      <c r="R928" s="3">
        <v>18</v>
      </c>
      <c r="V928" s="3">
        <v>3</v>
      </c>
      <c r="W928" s="3">
        <v>19</v>
      </c>
      <c r="X928" s="3" t="str">
        <f t="shared" si="42"/>
        <v>Y</v>
      </c>
      <c r="Y928">
        <v>0.94736842105263153</v>
      </c>
      <c r="Z928"/>
      <c r="AA928" t="s">
        <v>560</v>
      </c>
      <c r="AB928" t="s">
        <v>578</v>
      </c>
      <c r="AD928" t="str">
        <f t="shared" si="43"/>
        <v>No</v>
      </c>
    </row>
    <row r="929" spans="1:30">
      <c r="A929" t="s">
        <v>971</v>
      </c>
      <c r="B929">
        <v>1556</v>
      </c>
      <c r="C929">
        <v>1556</v>
      </c>
      <c r="D929" t="str">
        <f t="shared" si="44"/>
        <v>1556</v>
      </c>
      <c r="G929" t="s">
        <v>531</v>
      </c>
      <c r="I929"/>
      <c r="J929" t="s">
        <v>699</v>
      </c>
      <c r="K929">
        <v>11</v>
      </c>
      <c r="L929" s="3">
        <v>358519</v>
      </c>
      <c r="M929" s="3">
        <v>5464131</v>
      </c>
      <c r="W929" s="3">
        <v>5</v>
      </c>
      <c r="X929" s="3" t="str">
        <f t="shared" si="42"/>
        <v>N</v>
      </c>
      <c r="Y929">
        <v>0</v>
      </c>
      <c r="Z929"/>
      <c r="AA929" t="s">
        <v>545</v>
      </c>
      <c r="AB929" t="s">
        <v>578</v>
      </c>
      <c r="AD929" t="str">
        <f t="shared" si="43"/>
        <v>yes</v>
      </c>
    </row>
    <row r="930" spans="1:30">
      <c r="B930">
        <v>1557</v>
      </c>
      <c r="C930">
        <v>1557</v>
      </c>
      <c r="D930" t="str">
        <f t="shared" si="44"/>
        <v>1557</v>
      </c>
      <c r="G930" t="s">
        <v>531</v>
      </c>
      <c r="I930"/>
      <c r="J930" t="s">
        <v>138</v>
      </c>
      <c r="K930">
        <v>11</v>
      </c>
      <c r="L930" s="3">
        <v>357508.30468006601</v>
      </c>
      <c r="M930" s="3">
        <v>5461427.7071619797</v>
      </c>
      <c r="Q930" s="3">
        <v>0</v>
      </c>
      <c r="W930" s="3">
        <v>1</v>
      </c>
      <c r="X930" s="3" t="str">
        <f t="shared" si="42"/>
        <v>N</v>
      </c>
      <c r="Y930">
        <v>0</v>
      </c>
      <c r="Z930"/>
      <c r="AA930" t="s">
        <v>545</v>
      </c>
      <c r="AB930" t="s">
        <v>620</v>
      </c>
      <c r="AC930" t="s">
        <v>650</v>
      </c>
      <c r="AD930" t="str">
        <f t="shared" si="43"/>
        <v>yes</v>
      </c>
    </row>
    <row r="931" spans="1:30">
      <c r="B931">
        <v>1558</v>
      </c>
      <c r="C931">
        <v>1558</v>
      </c>
      <c r="D931" t="str">
        <f t="shared" si="44"/>
        <v>1558</v>
      </c>
      <c r="G931" t="s">
        <v>531</v>
      </c>
      <c r="I931"/>
      <c r="J931" t="s">
        <v>138</v>
      </c>
      <c r="K931">
        <v>11</v>
      </c>
      <c r="L931" s="3">
        <v>357597.31743559497</v>
      </c>
      <c r="M931" s="3">
        <v>5461103.6626794003</v>
      </c>
      <c r="Q931" s="3">
        <v>0</v>
      </c>
      <c r="W931" s="3">
        <v>3</v>
      </c>
      <c r="X931" s="3" t="str">
        <f t="shared" si="42"/>
        <v>N</v>
      </c>
      <c r="Y931">
        <v>0</v>
      </c>
      <c r="Z931"/>
      <c r="AA931" t="s">
        <v>545</v>
      </c>
      <c r="AB931" t="s">
        <v>621</v>
      </c>
      <c r="AC931" t="s">
        <v>650</v>
      </c>
      <c r="AD931" t="str">
        <f t="shared" si="43"/>
        <v>yes</v>
      </c>
    </row>
    <row r="932" spans="1:30">
      <c r="B932">
        <v>1559</v>
      </c>
      <c r="C932">
        <v>1559</v>
      </c>
      <c r="D932" t="str">
        <f t="shared" si="44"/>
        <v>1559</v>
      </c>
      <c r="G932" t="s">
        <v>531</v>
      </c>
      <c r="I932"/>
      <c r="J932" t="s">
        <v>138</v>
      </c>
      <c r="K932">
        <v>11</v>
      </c>
      <c r="L932" s="3">
        <v>357080</v>
      </c>
      <c r="M932" s="3">
        <v>5462838</v>
      </c>
      <c r="O932" t="s">
        <v>531</v>
      </c>
      <c r="Q932" s="3">
        <v>2</v>
      </c>
      <c r="R932" s="3">
        <v>2</v>
      </c>
      <c r="V932" s="3">
        <v>1</v>
      </c>
      <c r="W932" s="3">
        <v>4</v>
      </c>
      <c r="X932" s="3" t="str">
        <f t="shared" si="42"/>
        <v>N</v>
      </c>
      <c r="Y932">
        <v>0.5</v>
      </c>
      <c r="Z932"/>
      <c r="AA932" t="s">
        <v>547</v>
      </c>
      <c r="AB932" t="s">
        <v>591</v>
      </c>
      <c r="AD932" t="str">
        <f t="shared" si="43"/>
        <v>No</v>
      </c>
    </row>
    <row r="933" spans="1:30">
      <c r="B933">
        <v>1560</v>
      </c>
      <c r="C933">
        <v>1560</v>
      </c>
      <c r="D933" t="str">
        <f t="shared" si="44"/>
        <v>1560</v>
      </c>
      <c r="G933" t="s">
        <v>531</v>
      </c>
      <c r="I933"/>
      <c r="J933" t="s">
        <v>138</v>
      </c>
      <c r="K933">
        <v>11</v>
      </c>
      <c r="L933" s="3">
        <v>357215</v>
      </c>
      <c r="M933" s="3">
        <v>5462755</v>
      </c>
      <c r="Q933" s="3">
        <v>0</v>
      </c>
      <c r="W933" s="3">
        <v>13</v>
      </c>
      <c r="X933" s="3" t="str">
        <f t="shared" si="42"/>
        <v>Y</v>
      </c>
      <c r="Y933">
        <v>0</v>
      </c>
      <c r="Z933"/>
      <c r="AA933" t="s">
        <v>545</v>
      </c>
      <c r="AB933" t="s">
        <v>591</v>
      </c>
      <c r="AD933" t="str">
        <f t="shared" si="43"/>
        <v>yes</v>
      </c>
    </row>
    <row r="934" spans="1:30">
      <c r="B934">
        <v>1561</v>
      </c>
      <c r="C934">
        <v>1561</v>
      </c>
      <c r="D934" t="str">
        <f t="shared" si="44"/>
        <v>1561</v>
      </c>
      <c r="G934" t="s">
        <v>531</v>
      </c>
      <c r="I934"/>
      <c r="J934" t="s">
        <v>138</v>
      </c>
      <c r="K934">
        <v>11</v>
      </c>
      <c r="L934" s="3">
        <v>357335</v>
      </c>
      <c r="M934" s="3">
        <v>5462864</v>
      </c>
      <c r="O934" t="s">
        <v>531</v>
      </c>
      <c r="Q934" s="3">
        <v>3</v>
      </c>
      <c r="R934" s="3">
        <v>3</v>
      </c>
      <c r="W934" s="3">
        <v>3</v>
      </c>
      <c r="X934" s="3" t="str">
        <f t="shared" si="42"/>
        <v>N</v>
      </c>
      <c r="Y934">
        <v>1</v>
      </c>
      <c r="Z934"/>
      <c r="AA934" t="s">
        <v>547</v>
      </c>
      <c r="AB934" t="s">
        <v>590</v>
      </c>
      <c r="AD934" t="str">
        <f t="shared" si="43"/>
        <v>No</v>
      </c>
    </row>
    <row r="935" spans="1:30">
      <c r="B935">
        <v>1562</v>
      </c>
      <c r="C935">
        <v>1562</v>
      </c>
      <c r="D935" t="str">
        <f t="shared" si="44"/>
        <v>1562</v>
      </c>
      <c r="G935" t="s">
        <v>531</v>
      </c>
      <c r="I935"/>
      <c r="J935" t="s">
        <v>138</v>
      </c>
      <c r="K935">
        <v>11</v>
      </c>
      <c r="L935" s="3">
        <v>357434</v>
      </c>
      <c r="M935" s="3">
        <v>5462826</v>
      </c>
      <c r="Q935" s="3">
        <v>0</v>
      </c>
      <c r="W935" s="3">
        <v>3</v>
      </c>
      <c r="X935" s="3" t="str">
        <f t="shared" si="42"/>
        <v>N</v>
      </c>
      <c r="Y935">
        <v>0</v>
      </c>
      <c r="Z935"/>
      <c r="AA935" t="s">
        <v>545</v>
      </c>
      <c r="AB935" t="s">
        <v>569</v>
      </c>
      <c r="AD935" t="str">
        <f t="shared" si="43"/>
        <v>yes</v>
      </c>
    </row>
    <row r="936" spans="1:30">
      <c r="B936">
        <v>1563</v>
      </c>
      <c r="C936">
        <v>1563</v>
      </c>
      <c r="D936" t="str">
        <f t="shared" si="44"/>
        <v>1563</v>
      </c>
      <c r="G936" t="s">
        <v>531</v>
      </c>
      <c r="I936"/>
      <c r="J936" t="s">
        <v>138</v>
      </c>
      <c r="K936">
        <v>11</v>
      </c>
      <c r="L936" s="3">
        <v>357296</v>
      </c>
      <c r="M936" s="3">
        <v>5463187</v>
      </c>
      <c r="O936" t="s">
        <v>531</v>
      </c>
      <c r="Q936" s="3">
        <v>22</v>
      </c>
      <c r="R936" s="3">
        <v>22</v>
      </c>
      <c r="W936" s="3">
        <v>11</v>
      </c>
      <c r="X936" s="3" t="str">
        <f t="shared" si="42"/>
        <v>N</v>
      </c>
      <c r="Y936">
        <v>2</v>
      </c>
      <c r="Z936"/>
      <c r="AA936" t="s">
        <v>547</v>
      </c>
      <c r="AB936" t="s">
        <v>586</v>
      </c>
      <c r="AD936" t="str">
        <f t="shared" si="43"/>
        <v>No</v>
      </c>
    </row>
    <row r="937" spans="1:30">
      <c r="A937" t="s">
        <v>971</v>
      </c>
      <c r="B937">
        <v>1564</v>
      </c>
      <c r="C937">
        <v>1564</v>
      </c>
      <c r="D937" t="str">
        <f t="shared" si="44"/>
        <v>1564</v>
      </c>
      <c r="G937" t="s">
        <v>531</v>
      </c>
      <c r="I937"/>
      <c r="J937" t="s">
        <v>699</v>
      </c>
      <c r="K937">
        <v>11</v>
      </c>
      <c r="L937" s="3">
        <v>357080</v>
      </c>
      <c r="M937" s="3">
        <v>5463909</v>
      </c>
      <c r="W937" s="3">
        <v>4</v>
      </c>
      <c r="X937" s="3" t="str">
        <f t="shared" si="42"/>
        <v>N</v>
      </c>
      <c r="Y937">
        <v>0</v>
      </c>
      <c r="Z937"/>
      <c r="AA937" t="s">
        <v>545</v>
      </c>
      <c r="AB937" t="s">
        <v>771</v>
      </c>
      <c r="AD937" t="str">
        <f t="shared" si="43"/>
        <v>yes</v>
      </c>
    </row>
    <row r="938" spans="1:30">
      <c r="A938" t="s">
        <v>971</v>
      </c>
      <c r="B938">
        <v>1565</v>
      </c>
      <c r="C938">
        <v>1565</v>
      </c>
      <c r="D938" t="str">
        <f t="shared" si="44"/>
        <v>1565</v>
      </c>
      <c r="G938" t="s">
        <v>531</v>
      </c>
      <c r="I938"/>
      <c r="J938" t="s">
        <v>699</v>
      </c>
      <c r="K938">
        <v>11</v>
      </c>
      <c r="L938" s="3">
        <v>357144</v>
      </c>
      <c r="M938" s="3">
        <v>5463835</v>
      </c>
      <c r="O938" t="s">
        <v>531</v>
      </c>
      <c r="Q938" s="3">
        <v>3</v>
      </c>
      <c r="R938" s="3">
        <v>3</v>
      </c>
      <c r="W938" s="3">
        <v>4</v>
      </c>
      <c r="X938" s="3" t="str">
        <f t="shared" si="42"/>
        <v>N</v>
      </c>
      <c r="Y938">
        <v>0.75</v>
      </c>
      <c r="Z938"/>
      <c r="AA938" t="s">
        <v>701</v>
      </c>
      <c r="AB938" t="s">
        <v>771</v>
      </c>
      <c r="AD938" t="str">
        <f t="shared" si="43"/>
        <v>No</v>
      </c>
    </row>
    <row r="939" spans="1:30">
      <c r="A939" t="s">
        <v>971</v>
      </c>
      <c r="B939">
        <v>1566</v>
      </c>
      <c r="C939">
        <v>1566</v>
      </c>
      <c r="D939" t="str">
        <f t="shared" si="44"/>
        <v>1566</v>
      </c>
      <c r="G939" t="s">
        <v>531</v>
      </c>
      <c r="I939"/>
      <c r="J939" t="s">
        <v>699</v>
      </c>
      <c r="K939">
        <v>11</v>
      </c>
      <c r="L939" s="3">
        <v>357602.31119423901</v>
      </c>
      <c r="M939" s="3">
        <v>5467406.4898312204</v>
      </c>
      <c r="O939" t="s">
        <v>531</v>
      </c>
      <c r="Q939" s="3">
        <v>2</v>
      </c>
      <c r="R939" s="3">
        <v>2</v>
      </c>
      <c r="V939" s="3">
        <v>1</v>
      </c>
      <c r="W939" s="3">
        <v>7</v>
      </c>
      <c r="X939" s="3" t="str">
        <f t="shared" si="42"/>
        <v>N</v>
      </c>
      <c r="Y939">
        <v>0.2857142857142857</v>
      </c>
      <c r="Z939"/>
      <c r="AA939" t="s">
        <v>707</v>
      </c>
      <c r="AB939" t="s">
        <v>958</v>
      </c>
      <c r="AD939" t="str">
        <f t="shared" si="43"/>
        <v>No</v>
      </c>
    </row>
    <row r="940" spans="1:30">
      <c r="A940" t="s">
        <v>971</v>
      </c>
      <c r="B940">
        <v>1567</v>
      </c>
      <c r="C940">
        <v>1567</v>
      </c>
      <c r="D940" t="str">
        <f t="shared" si="44"/>
        <v>1567</v>
      </c>
      <c r="G940" t="s">
        <v>531</v>
      </c>
      <c r="I940"/>
      <c r="J940" t="s">
        <v>699</v>
      </c>
      <c r="K940">
        <v>11</v>
      </c>
      <c r="L940" s="3">
        <v>357380.83163584</v>
      </c>
      <c r="M940" s="3">
        <v>5467182.0559746297</v>
      </c>
      <c r="O940" t="s">
        <v>531</v>
      </c>
      <c r="Q940" s="3">
        <v>6</v>
      </c>
      <c r="R940" s="3">
        <v>6</v>
      </c>
      <c r="W940" s="3">
        <v>6</v>
      </c>
      <c r="X940" s="3" t="str">
        <f t="shared" si="42"/>
        <v>N</v>
      </c>
      <c r="Y940">
        <v>1</v>
      </c>
      <c r="Z940"/>
      <c r="AA940" t="s">
        <v>707</v>
      </c>
      <c r="AB940" t="s">
        <v>777</v>
      </c>
      <c r="AD940" t="str">
        <f t="shared" si="43"/>
        <v>No</v>
      </c>
    </row>
    <row r="941" spans="1:30">
      <c r="B941">
        <v>1568</v>
      </c>
      <c r="C941">
        <v>1568</v>
      </c>
      <c r="D941" t="str">
        <f t="shared" si="44"/>
        <v>1568</v>
      </c>
      <c r="G941" t="s">
        <v>531</v>
      </c>
      <c r="I941"/>
      <c r="J941" t="s">
        <v>138</v>
      </c>
      <c r="K941">
        <v>11</v>
      </c>
      <c r="L941" s="3">
        <v>356491</v>
      </c>
      <c r="M941" s="3">
        <v>5467222</v>
      </c>
      <c r="O941" t="s">
        <v>531</v>
      </c>
      <c r="Q941" s="3">
        <v>12</v>
      </c>
      <c r="R941" s="3">
        <v>12</v>
      </c>
      <c r="W941" s="3">
        <v>7</v>
      </c>
      <c r="X941" s="3" t="str">
        <f t="shared" si="42"/>
        <v>N</v>
      </c>
      <c r="Y941">
        <v>1.7142857142857142</v>
      </c>
      <c r="Z941"/>
      <c r="AA941" t="s">
        <v>553</v>
      </c>
      <c r="AB941" t="s">
        <v>563</v>
      </c>
      <c r="AD941" t="str">
        <f t="shared" si="43"/>
        <v>No</v>
      </c>
    </row>
    <row r="942" spans="1:30">
      <c r="B942">
        <v>1569</v>
      </c>
      <c r="C942">
        <v>1569</v>
      </c>
      <c r="D942" t="str">
        <f t="shared" si="44"/>
        <v>1569</v>
      </c>
      <c r="G942" t="s">
        <v>531</v>
      </c>
      <c r="I942"/>
      <c r="J942" t="s">
        <v>138</v>
      </c>
      <c r="K942">
        <v>11</v>
      </c>
      <c r="L942" s="3">
        <v>356614</v>
      </c>
      <c r="M942" s="3">
        <v>5467391</v>
      </c>
      <c r="O942" t="s">
        <v>531</v>
      </c>
      <c r="Q942" s="3">
        <v>2</v>
      </c>
      <c r="R942" s="3">
        <v>2</v>
      </c>
      <c r="W942" s="3">
        <v>2</v>
      </c>
      <c r="X942" s="3" t="str">
        <f t="shared" si="42"/>
        <v>N</v>
      </c>
      <c r="Y942">
        <v>1</v>
      </c>
      <c r="Z942"/>
      <c r="AA942" t="s">
        <v>544</v>
      </c>
      <c r="AB942" t="s">
        <v>578</v>
      </c>
      <c r="AD942" t="str">
        <f t="shared" si="43"/>
        <v>No</v>
      </c>
    </row>
    <row r="943" spans="1:30">
      <c r="A943" t="s">
        <v>970</v>
      </c>
      <c r="B943">
        <v>4686</v>
      </c>
      <c r="C943">
        <v>4686</v>
      </c>
      <c r="D943" t="str">
        <f t="shared" si="44"/>
        <v>4686</v>
      </c>
      <c r="F943" t="s">
        <v>402</v>
      </c>
      <c r="G943" t="s">
        <v>292</v>
      </c>
      <c r="J943" t="s">
        <v>293</v>
      </c>
      <c r="K943">
        <v>11</v>
      </c>
      <c r="L943" s="3">
        <v>355435</v>
      </c>
      <c r="M943" s="3">
        <v>5487115.5999999996</v>
      </c>
      <c r="Q943" s="3">
        <v>0</v>
      </c>
      <c r="R943" s="3">
        <v>0</v>
      </c>
      <c r="T943" s="3">
        <v>1</v>
      </c>
      <c r="V943" s="3">
        <v>1</v>
      </c>
      <c r="W943" s="3">
        <v>4</v>
      </c>
      <c r="X943" s="3" t="str">
        <f t="shared" si="42"/>
        <v>N</v>
      </c>
      <c r="Y943">
        <v>0.25</v>
      </c>
      <c r="Z943" s="8">
        <v>39845</v>
      </c>
      <c r="AA943" t="s">
        <v>302</v>
      </c>
      <c r="AB943" t="s">
        <v>298</v>
      </c>
      <c r="AC943" t="s">
        <v>296</v>
      </c>
      <c r="AD943" t="str">
        <f t="shared" si="43"/>
        <v>No</v>
      </c>
    </row>
    <row r="944" spans="1:30">
      <c r="A944" t="s">
        <v>970</v>
      </c>
      <c r="B944" t="s">
        <v>465</v>
      </c>
      <c r="C944">
        <v>4686.1000000000004</v>
      </c>
      <c r="D944" t="str">
        <f t="shared" si="44"/>
        <v>4686a</v>
      </c>
      <c r="F944" t="s">
        <v>402</v>
      </c>
      <c r="G944" t="s">
        <v>292</v>
      </c>
      <c r="H944" t="s">
        <v>985</v>
      </c>
      <c r="I944" s="1">
        <v>18</v>
      </c>
      <c r="J944" t="s">
        <v>293</v>
      </c>
      <c r="K944">
        <v>11</v>
      </c>
      <c r="L944" s="3">
        <v>355514</v>
      </c>
      <c r="M944" s="3">
        <v>5487138</v>
      </c>
      <c r="R944" s="3">
        <v>5</v>
      </c>
      <c r="W944" s="3">
        <v>1</v>
      </c>
      <c r="X944" s="3" t="str">
        <f t="shared" si="42"/>
        <v>N</v>
      </c>
      <c r="Y944">
        <v>5</v>
      </c>
      <c r="Z944" s="8">
        <v>39845</v>
      </c>
      <c r="AA944" t="s">
        <v>354</v>
      </c>
      <c r="AB944" t="s">
        <v>298</v>
      </c>
      <c r="AD944" t="str">
        <f t="shared" si="43"/>
        <v>No</v>
      </c>
    </row>
    <row r="945" spans="1:30">
      <c r="A945" t="s">
        <v>970</v>
      </c>
      <c r="B945">
        <v>4687</v>
      </c>
      <c r="C945">
        <v>4687</v>
      </c>
      <c r="D945" t="str">
        <f t="shared" si="44"/>
        <v>4687</v>
      </c>
      <c r="F945" t="s">
        <v>402</v>
      </c>
      <c r="G945" t="s">
        <v>292</v>
      </c>
      <c r="J945" t="s">
        <v>293</v>
      </c>
      <c r="K945">
        <v>11</v>
      </c>
      <c r="L945" s="3">
        <v>355733.1</v>
      </c>
      <c r="M945" s="3">
        <v>5486977.7000000002</v>
      </c>
      <c r="Q945" s="3">
        <v>0</v>
      </c>
      <c r="R945" s="3">
        <v>0</v>
      </c>
      <c r="W945" s="3">
        <v>2</v>
      </c>
      <c r="X945" s="3" t="str">
        <f t="shared" si="42"/>
        <v>N</v>
      </c>
      <c r="Y945">
        <v>0</v>
      </c>
      <c r="Z945" s="8">
        <v>39845</v>
      </c>
      <c r="AA945" t="s">
        <v>297</v>
      </c>
      <c r="AB945" t="s">
        <v>298</v>
      </c>
      <c r="AC945" t="s">
        <v>299</v>
      </c>
      <c r="AD945" t="str">
        <f t="shared" si="43"/>
        <v>yes</v>
      </c>
    </row>
    <row r="946" spans="1:30">
      <c r="A946" t="s">
        <v>970</v>
      </c>
      <c r="B946">
        <v>4688</v>
      </c>
      <c r="C946">
        <v>4688</v>
      </c>
      <c r="D946" t="str">
        <f t="shared" si="44"/>
        <v>4688</v>
      </c>
      <c r="F946" t="s">
        <v>402</v>
      </c>
      <c r="G946" t="s">
        <v>292</v>
      </c>
      <c r="H946" t="s">
        <v>985</v>
      </c>
      <c r="I946" s="1">
        <v>20</v>
      </c>
      <c r="J946" t="s">
        <v>293</v>
      </c>
      <c r="K946">
        <v>11</v>
      </c>
      <c r="L946" s="3">
        <v>355977.6</v>
      </c>
      <c r="M946" s="3">
        <v>5486346.9000000004</v>
      </c>
      <c r="R946" s="3">
        <v>1</v>
      </c>
      <c r="X946" s="3" t="str">
        <f t="shared" si="42"/>
        <v>N</v>
      </c>
      <c r="Z946" s="8">
        <v>39814</v>
      </c>
      <c r="AA946" t="s">
        <v>70</v>
      </c>
      <c r="AB946" t="s">
        <v>298</v>
      </c>
      <c r="AC946" t="s">
        <v>415</v>
      </c>
      <c r="AD946" t="str">
        <f t="shared" si="43"/>
        <v>No</v>
      </c>
    </row>
    <row r="947" spans="1:30">
      <c r="B947">
        <v>4838</v>
      </c>
      <c r="C947">
        <v>4838</v>
      </c>
      <c r="D947" t="str">
        <f t="shared" si="44"/>
        <v>4838</v>
      </c>
      <c r="G947" t="s">
        <v>531</v>
      </c>
      <c r="I947"/>
      <c r="J947" t="s">
        <v>138</v>
      </c>
      <c r="K947">
        <v>11</v>
      </c>
      <c r="L947" s="3">
        <v>350124.69303953898</v>
      </c>
      <c r="M947" s="3">
        <v>5470173.1905783899</v>
      </c>
      <c r="Q947" s="3">
        <v>0</v>
      </c>
      <c r="X947" s="3" t="str">
        <f t="shared" si="42"/>
        <v>N</v>
      </c>
      <c r="Z947"/>
      <c r="AA947" t="s">
        <v>545</v>
      </c>
      <c r="AB947" t="s">
        <v>622</v>
      </c>
      <c r="AC947" t="s">
        <v>650</v>
      </c>
      <c r="AD947" t="str">
        <f t="shared" si="43"/>
        <v>yes</v>
      </c>
    </row>
    <row r="948" spans="1:30">
      <c r="B948">
        <v>4839</v>
      </c>
      <c r="C948">
        <v>4839</v>
      </c>
      <c r="D948" t="str">
        <f t="shared" si="44"/>
        <v>4839</v>
      </c>
      <c r="G948" t="s">
        <v>531</v>
      </c>
      <c r="I948"/>
      <c r="J948" t="s">
        <v>138</v>
      </c>
      <c r="K948">
        <v>11</v>
      </c>
      <c r="L948" s="3">
        <v>350216.93364992097</v>
      </c>
      <c r="M948" s="3">
        <v>5470214.1352936896</v>
      </c>
      <c r="Q948" s="3">
        <v>0</v>
      </c>
      <c r="X948" s="3" t="str">
        <f t="shared" si="42"/>
        <v>N</v>
      </c>
      <c r="Z948"/>
      <c r="AA948" t="s">
        <v>545</v>
      </c>
      <c r="AB948" t="s">
        <v>622</v>
      </c>
      <c r="AC948" t="s">
        <v>650</v>
      </c>
      <c r="AD948" t="str">
        <f t="shared" si="43"/>
        <v>yes</v>
      </c>
    </row>
    <row r="949" spans="1:30">
      <c r="B949">
        <v>5339</v>
      </c>
      <c r="C949">
        <v>5339</v>
      </c>
      <c r="D949" t="str">
        <f t="shared" si="44"/>
        <v>5339</v>
      </c>
      <c r="G949" t="s">
        <v>531</v>
      </c>
      <c r="I949"/>
      <c r="J949" t="s">
        <v>138</v>
      </c>
      <c r="K949">
        <v>11</v>
      </c>
      <c r="L949" s="3">
        <v>354283.53256768099</v>
      </c>
      <c r="M949" s="3">
        <v>5469191.8158955602</v>
      </c>
      <c r="Q949" s="3">
        <v>0</v>
      </c>
      <c r="V949" s="3">
        <v>1</v>
      </c>
      <c r="X949" s="3" t="str">
        <f t="shared" si="42"/>
        <v>N</v>
      </c>
      <c r="Z949"/>
      <c r="AA949" t="s">
        <v>545</v>
      </c>
      <c r="AB949" t="s">
        <v>626</v>
      </c>
      <c r="AD949" t="str">
        <f t="shared" si="43"/>
        <v>yes</v>
      </c>
    </row>
    <row r="950" spans="1:30">
      <c r="A950" t="s">
        <v>971</v>
      </c>
      <c r="B950">
        <v>5896</v>
      </c>
      <c r="C950">
        <v>5896</v>
      </c>
      <c r="D950" t="str">
        <f t="shared" si="44"/>
        <v>5896</v>
      </c>
      <c r="G950" t="s">
        <v>531</v>
      </c>
      <c r="I950"/>
      <c r="J950" t="s">
        <v>699</v>
      </c>
      <c r="K950">
        <v>11</v>
      </c>
      <c r="L950" s="3">
        <v>357611</v>
      </c>
      <c r="M950" s="3">
        <v>5470801</v>
      </c>
      <c r="W950" s="3">
        <v>11</v>
      </c>
      <c r="X950" s="3" t="str">
        <f t="shared" si="42"/>
        <v>N</v>
      </c>
      <c r="Y950">
        <v>0</v>
      </c>
      <c r="Z950"/>
      <c r="AA950" t="s">
        <v>545</v>
      </c>
      <c r="AB950" t="s">
        <v>768</v>
      </c>
      <c r="AD950" t="str">
        <f t="shared" si="43"/>
        <v>yes</v>
      </c>
    </row>
    <row r="951" spans="1:30">
      <c r="A951" t="s">
        <v>971</v>
      </c>
      <c r="B951" t="s">
        <v>670</v>
      </c>
      <c r="C951">
        <v>5897.1</v>
      </c>
      <c r="D951" t="str">
        <f t="shared" si="44"/>
        <v>5897N</v>
      </c>
      <c r="G951" t="s">
        <v>531</v>
      </c>
      <c r="I951"/>
      <c r="J951" t="s">
        <v>699</v>
      </c>
      <c r="K951">
        <v>11</v>
      </c>
      <c r="L951" s="3">
        <v>357827</v>
      </c>
      <c r="M951" s="3">
        <v>5470899</v>
      </c>
      <c r="O951" t="s">
        <v>531</v>
      </c>
      <c r="Q951" s="3">
        <v>2</v>
      </c>
      <c r="R951" s="3">
        <v>2</v>
      </c>
      <c r="V951" s="3">
        <v>1</v>
      </c>
      <c r="W951" s="3">
        <v>3</v>
      </c>
      <c r="X951" s="3" t="str">
        <f t="shared" si="42"/>
        <v>N</v>
      </c>
      <c r="Y951">
        <v>0.66666666666666663</v>
      </c>
      <c r="Z951"/>
      <c r="AA951" t="s">
        <v>707</v>
      </c>
      <c r="AB951" t="s">
        <v>769</v>
      </c>
      <c r="AD951" t="str">
        <f t="shared" si="43"/>
        <v>No</v>
      </c>
    </row>
    <row r="952" spans="1:30">
      <c r="A952" t="s">
        <v>971</v>
      </c>
      <c r="B952">
        <v>5898</v>
      </c>
      <c r="C952">
        <v>5898</v>
      </c>
      <c r="D952" t="str">
        <f t="shared" si="44"/>
        <v>5898</v>
      </c>
      <c r="G952" t="s">
        <v>531</v>
      </c>
      <c r="I952"/>
      <c r="J952" t="s">
        <v>699</v>
      </c>
      <c r="K952">
        <v>11</v>
      </c>
      <c r="L952" s="3">
        <v>359794.41118102998</v>
      </c>
      <c r="M952" s="3">
        <v>5470423.37611375</v>
      </c>
      <c r="O952" t="s">
        <v>531</v>
      </c>
      <c r="Q952" s="3">
        <v>6</v>
      </c>
      <c r="R952" s="3">
        <v>6</v>
      </c>
      <c r="W952" s="3">
        <v>3</v>
      </c>
      <c r="X952" s="3" t="str">
        <f t="shared" si="42"/>
        <v>N</v>
      </c>
      <c r="Y952">
        <v>2</v>
      </c>
      <c r="Z952"/>
      <c r="AA952" t="s">
        <v>560</v>
      </c>
      <c r="AB952" t="s">
        <v>956</v>
      </c>
      <c r="AD952" t="str">
        <f t="shared" si="43"/>
        <v>No</v>
      </c>
    </row>
    <row r="953" spans="1:30">
      <c r="A953" t="s">
        <v>971</v>
      </c>
      <c r="B953">
        <v>11051</v>
      </c>
      <c r="C953">
        <v>11051</v>
      </c>
      <c r="D953" t="str">
        <f t="shared" si="44"/>
        <v>11051</v>
      </c>
      <c r="G953" t="s">
        <v>531</v>
      </c>
      <c r="I953"/>
      <c r="J953" t="s">
        <v>699</v>
      </c>
      <c r="K953">
        <v>11</v>
      </c>
      <c r="L953" s="3">
        <v>375165</v>
      </c>
      <c r="M953" s="3">
        <v>5492026</v>
      </c>
      <c r="R953" s="3">
        <v>26</v>
      </c>
      <c r="V953" s="3">
        <v>4</v>
      </c>
      <c r="W953" s="3">
        <v>2</v>
      </c>
      <c r="X953" s="3" t="str">
        <f t="shared" si="42"/>
        <v>N</v>
      </c>
      <c r="Y953">
        <v>13</v>
      </c>
      <c r="Z953"/>
      <c r="AA953" t="s">
        <v>552</v>
      </c>
      <c r="AB953" t="s">
        <v>748</v>
      </c>
      <c r="AC953" t="s">
        <v>888</v>
      </c>
      <c r="AD953" t="str">
        <f t="shared" si="43"/>
        <v>No</v>
      </c>
    </row>
    <row r="954" spans="1:30">
      <c r="A954" t="s">
        <v>971</v>
      </c>
      <c r="B954" t="s">
        <v>687</v>
      </c>
      <c r="C954" t="s">
        <v>687</v>
      </c>
      <c r="D954" t="str">
        <f t="shared" si="44"/>
        <v>DH1</v>
      </c>
      <c r="G954" t="s">
        <v>531</v>
      </c>
      <c r="I954"/>
      <c r="J954" t="s">
        <v>699</v>
      </c>
      <c r="K954">
        <v>11</v>
      </c>
      <c r="L954" s="3">
        <v>364091</v>
      </c>
      <c r="M954" s="3">
        <v>5495433</v>
      </c>
      <c r="O954" t="s">
        <v>531</v>
      </c>
      <c r="Q954" s="3">
        <v>33</v>
      </c>
      <c r="R954" s="3">
        <v>33</v>
      </c>
      <c r="V954" s="3">
        <v>1</v>
      </c>
      <c r="X954" s="3" t="str">
        <f t="shared" si="42"/>
        <v>N</v>
      </c>
      <c r="Z954"/>
      <c r="AA954" t="s">
        <v>727</v>
      </c>
      <c r="AB954" t="s">
        <v>767</v>
      </c>
      <c r="AC954" t="s">
        <v>933</v>
      </c>
      <c r="AD954" t="str">
        <f t="shared" si="43"/>
        <v>No</v>
      </c>
    </row>
    <row r="955" spans="1:30">
      <c r="A955" t="s">
        <v>972</v>
      </c>
      <c r="B955" t="s">
        <v>285</v>
      </c>
      <c r="C955" t="s">
        <v>285</v>
      </c>
      <c r="D955" t="str">
        <f t="shared" si="44"/>
        <v>Kelly 1</v>
      </c>
      <c r="F955" t="s">
        <v>136</v>
      </c>
      <c r="G955" t="s">
        <v>18</v>
      </c>
      <c r="I955"/>
      <c r="J955" t="s">
        <v>138</v>
      </c>
      <c r="K955">
        <v>11</v>
      </c>
      <c r="L955" s="3">
        <v>343506</v>
      </c>
      <c r="M955" s="3">
        <v>5451117</v>
      </c>
      <c r="O955" t="s">
        <v>20</v>
      </c>
      <c r="P955" t="s">
        <v>977</v>
      </c>
      <c r="Q955" s="3">
        <v>4</v>
      </c>
      <c r="R955" s="3">
        <v>4</v>
      </c>
      <c r="V955" s="3">
        <v>1</v>
      </c>
      <c r="W955" s="3">
        <v>8</v>
      </c>
      <c r="X955" s="3" t="str">
        <f t="shared" si="42"/>
        <v>N</v>
      </c>
      <c r="Y955">
        <v>0.5</v>
      </c>
      <c r="Z955">
        <v>39772</v>
      </c>
      <c r="AA955" t="s">
        <v>70</v>
      </c>
      <c r="AB955" t="s">
        <v>286</v>
      </c>
      <c r="AC955" t="s">
        <v>287</v>
      </c>
      <c r="AD955" t="str">
        <f t="shared" si="43"/>
        <v>No</v>
      </c>
    </row>
    <row r="956" spans="1:30">
      <c r="A956" t="s">
        <v>972</v>
      </c>
      <c r="B956" t="s">
        <v>288</v>
      </c>
      <c r="C956" t="s">
        <v>288</v>
      </c>
      <c r="D956" t="str">
        <f t="shared" si="44"/>
        <v>Kelly 3</v>
      </c>
      <c r="F956" t="s">
        <v>136</v>
      </c>
      <c r="G956" t="s">
        <v>18</v>
      </c>
      <c r="I956"/>
      <c r="J956" t="s">
        <v>138</v>
      </c>
      <c r="K956">
        <v>11</v>
      </c>
      <c r="L956" s="3">
        <v>344037</v>
      </c>
      <c r="M956" s="3">
        <v>5449804</v>
      </c>
      <c r="Q956" s="3">
        <v>0</v>
      </c>
      <c r="R956" s="3">
        <v>1</v>
      </c>
      <c r="W956" s="3">
        <v>3</v>
      </c>
      <c r="X956" s="3" t="str">
        <f t="shared" si="42"/>
        <v>N</v>
      </c>
      <c r="Y956">
        <v>0.33333333333333331</v>
      </c>
      <c r="Z956">
        <v>39773</v>
      </c>
      <c r="AA956" t="s">
        <v>87</v>
      </c>
      <c r="AB956" t="s">
        <v>289</v>
      </c>
      <c r="AC956" t="s">
        <v>290</v>
      </c>
      <c r="AD956" t="str">
        <f t="shared" si="43"/>
        <v>No</v>
      </c>
    </row>
    <row r="957" spans="1:30">
      <c r="A957" t="s">
        <v>971</v>
      </c>
      <c r="B957" t="s">
        <v>661</v>
      </c>
      <c r="C957" t="s">
        <v>661</v>
      </c>
      <c r="D957" t="str">
        <f t="shared" si="44"/>
        <v>OO</v>
      </c>
      <c r="F957" t="s">
        <v>954</v>
      </c>
      <c r="G957" t="s">
        <v>531</v>
      </c>
      <c r="I957"/>
      <c r="J957" t="s">
        <v>699</v>
      </c>
      <c r="K957">
        <v>11</v>
      </c>
      <c r="L957" s="3">
        <v>374495</v>
      </c>
      <c r="M957" s="3">
        <v>5484788</v>
      </c>
      <c r="O957" t="s">
        <v>531</v>
      </c>
      <c r="Q957" s="3">
        <v>10</v>
      </c>
      <c r="R957" s="3">
        <v>6</v>
      </c>
      <c r="T957" s="3">
        <v>4</v>
      </c>
      <c r="W957" s="3">
        <v>6</v>
      </c>
      <c r="X957" s="3" t="str">
        <f t="shared" si="42"/>
        <v>N</v>
      </c>
      <c r="Y957">
        <v>1.6666666666666667</v>
      </c>
      <c r="Z957"/>
      <c r="AA957" t="s">
        <v>705</v>
      </c>
      <c r="AB957" t="s">
        <v>746</v>
      </c>
      <c r="AC957" t="s">
        <v>892</v>
      </c>
      <c r="AD957" t="str">
        <f t="shared" si="43"/>
        <v>No</v>
      </c>
    </row>
    <row r="958" spans="1:30">
      <c r="A958" t="s">
        <v>971</v>
      </c>
      <c r="B958" t="s">
        <v>662</v>
      </c>
      <c r="C958" t="s">
        <v>662</v>
      </c>
      <c r="D958" t="str">
        <f t="shared" si="44"/>
        <v>OOO</v>
      </c>
      <c r="F958" t="s">
        <v>954</v>
      </c>
      <c r="G958" t="s">
        <v>531</v>
      </c>
      <c r="I958"/>
      <c r="J958" t="s">
        <v>699</v>
      </c>
      <c r="K958">
        <v>11</v>
      </c>
      <c r="L958" s="3">
        <v>374575</v>
      </c>
      <c r="M958" s="3">
        <v>5484813</v>
      </c>
      <c r="O958" t="s">
        <v>531</v>
      </c>
      <c r="Q958" s="3">
        <v>10</v>
      </c>
      <c r="R958" s="3">
        <v>2</v>
      </c>
      <c r="T958" s="3">
        <v>8</v>
      </c>
      <c r="V958" s="3">
        <v>2</v>
      </c>
      <c r="X958" s="3" t="str">
        <f t="shared" si="42"/>
        <v>N</v>
      </c>
      <c r="Z958"/>
      <c r="AB958" t="s">
        <v>746</v>
      </c>
      <c r="AC958" t="s">
        <v>893</v>
      </c>
      <c r="AD958" t="str">
        <f t="shared" si="43"/>
        <v>No</v>
      </c>
    </row>
  </sheetData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17" fitToHeight="0" orientation="landscape" r:id="rId1"/>
  <headerFooter alignWithMargins="0">
    <oddHeader>&amp;C2008-2009 All Treatments</oddHeader>
    <oddFooter>&amp;C&amp;Z&amp;F&amp;R
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Data</vt:lpstr>
      <vt:lpstr>Data!Print_Titles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 Henshaw</dc:creator>
  <cp:lastModifiedBy>ramazzoc</cp:lastModifiedBy>
  <cp:lastPrinted>2009-12-03T22:20:46Z</cp:lastPrinted>
  <dcterms:created xsi:type="dcterms:W3CDTF">2009-03-30T21:47:20Z</dcterms:created>
  <dcterms:modified xsi:type="dcterms:W3CDTF">2010-03-10T22:57:01Z</dcterms:modified>
</cp:coreProperties>
</file>